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sheet1" sheetId="1" r:id="rId1"/>
  </sheets>
  <definedNames>
    <definedName name="_xlnm._FilterDatabase" localSheetId="0" hidden="1">sheet1!$A$1:$G$58</definedName>
  </definedNames>
  <calcPr calcId="144525"/>
</workbook>
</file>

<file path=xl/sharedStrings.xml><?xml version="1.0" encoding="utf-8"?>
<sst xmlns="http://schemas.openxmlformats.org/spreadsheetml/2006/main" count="176" uniqueCount="101">
  <si>
    <t>序号</t>
  </si>
  <si>
    <t>项目类别</t>
  </si>
  <si>
    <t>项目编号</t>
  </si>
  <si>
    <t>用人单位</t>
  </si>
  <si>
    <t>评审认定补贴资金（元）</t>
  </si>
  <si>
    <t>市拨经费（元）</t>
  </si>
  <si>
    <t>园区配套经费（元）</t>
  </si>
  <si>
    <t>领取劳动报酬</t>
  </si>
  <si>
    <t>20191G08881</t>
  </si>
  <si>
    <t>苏州高泰电子技术股份有限公司</t>
  </si>
  <si>
    <t>20201G09144</t>
  </si>
  <si>
    <t>20191G08663</t>
  </si>
  <si>
    <t>苏州奥瑞纳软件有限公司</t>
  </si>
  <si>
    <t>20191G08682</t>
  </si>
  <si>
    <t>润佳（苏州）医药科技有限公司</t>
  </si>
  <si>
    <t>20191G08503</t>
  </si>
  <si>
    <t>苏州科壁仕医药科技有限公司</t>
  </si>
  <si>
    <t>20201G09245</t>
  </si>
  <si>
    <t>苏州富鑫林光电科技有限公司</t>
  </si>
  <si>
    <t>20201G09241</t>
  </si>
  <si>
    <t>苏州华明道康生物医药有限公司</t>
  </si>
  <si>
    <t>20201G09267</t>
  </si>
  <si>
    <t>派格生物医药（苏州）有限公司</t>
  </si>
  <si>
    <t>20201G09263</t>
  </si>
  <si>
    <t>苏州哈勒智能制造有限公司</t>
  </si>
  <si>
    <t>20191G08953</t>
  </si>
  <si>
    <t>苏州工业园区新国大研究院</t>
  </si>
  <si>
    <t>20191G08889</t>
  </si>
  <si>
    <t>20191G08751</t>
  </si>
  <si>
    <t>科越医药（苏州）有限公司</t>
  </si>
  <si>
    <t>20181G07845</t>
  </si>
  <si>
    <t>苏州亚盛药业有限公司</t>
  </si>
  <si>
    <t>20201G09273</t>
  </si>
  <si>
    <t>兴盟生物医药（苏州）有限公司</t>
  </si>
  <si>
    <t>20191G08879</t>
  </si>
  <si>
    <t>20201G09282</t>
  </si>
  <si>
    <t>20201G09374</t>
  </si>
  <si>
    <t>苏州长禾药业股份有限公司</t>
  </si>
  <si>
    <t>20201G09361</t>
  </si>
  <si>
    <t>苏州开心盒子软件有限公司</t>
  </si>
  <si>
    <t>20201G09351</t>
  </si>
  <si>
    <t>新美光（苏州）半导体科技有限公司</t>
  </si>
  <si>
    <t>20191G08754</t>
  </si>
  <si>
    <t>苏州库瀚信息科技有限公司</t>
  </si>
  <si>
    <t>20191G08752</t>
  </si>
  <si>
    <t>安润医药科技（苏州）有限公司</t>
  </si>
  <si>
    <t>20191G08683</t>
  </si>
  <si>
    <t>牛津大学（苏州）科技有限公司</t>
  </si>
  <si>
    <t>20201G09420</t>
  </si>
  <si>
    <t>苏州城方信息技术有限公司</t>
  </si>
  <si>
    <t>20201G09407</t>
  </si>
  <si>
    <t>苏州通富超威半导体有限公司</t>
  </si>
  <si>
    <t>20201G09454</t>
  </si>
  <si>
    <t>派衍信息科技（苏州）有限公司</t>
  </si>
  <si>
    <t>20201G09535</t>
  </si>
  <si>
    <t>20201G09534</t>
  </si>
  <si>
    <t>20201G09533</t>
  </si>
  <si>
    <t>20201G09532</t>
  </si>
  <si>
    <t>20201G09531</t>
  </si>
  <si>
    <t>20201G09516</t>
  </si>
  <si>
    <t>苏州科理集创信息技术有限公司</t>
  </si>
  <si>
    <t>20201G09504</t>
  </si>
  <si>
    <t>苏州邦瑞冰箱配件有限公司</t>
  </si>
  <si>
    <t>20201G09493</t>
  </si>
  <si>
    <t>20201G09538</t>
  </si>
  <si>
    <t>不领取劳动报酬</t>
  </si>
  <si>
    <t>20201G09147</t>
  </si>
  <si>
    <t>苏州芬纳环保科技有限公司</t>
  </si>
  <si>
    <t>20191G08741</t>
  </si>
  <si>
    <t>度亘激光技术（苏州）有限公司</t>
  </si>
  <si>
    <t>20191G08747</t>
  </si>
  <si>
    <t>启德医药科技（苏州）有限公司</t>
  </si>
  <si>
    <t>20201G09288</t>
  </si>
  <si>
    <t>江苏恒盛信息技术有限公司</t>
  </si>
  <si>
    <t>20201G09304</t>
  </si>
  <si>
    <t>20181G08221</t>
  </si>
  <si>
    <t>20201G09369</t>
  </si>
  <si>
    <t>苏州同谊联擎动力科技有限公司</t>
  </si>
  <si>
    <t>20191G08964</t>
  </si>
  <si>
    <t>威朋（苏州）医疗器械有限公司</t>
  </si>
  <si>
    <t>20201G09398</t>
  </si>
  <si>
    <t>20201G09387</t>
  </si>
  <si>
    <t>苏州锐发打印技术有限公司</t>
  </si>
  <si>
    <t>20201G09383</t>
  </si>
  <si>
    <t>20201G09421</t>
  </si>
  <si>
    <t>20201G09459</t>
  </si>
  <si>
    <t>中国科学院兰州化学物理研究所苏州研究院</t>
  </si>
  <si>
    <t>20201G09465</t>
  </si>
  <si>
    <t>20201G09456</t>
  </si>
  <si>
    <t>20201G09491</t>
  </si>
  <si>
    <t>南京大学（苏州）高新技术研究院</t>
  </si>
  <si>
    <t>20201G09529</t>
  </si>
  <si>
    <t>20201G09526</t>
  </si>
  <si>
    <t>20201G09517</t>
  </si>
  <si>
    <t>20201G09514</t>
  </si>
  <si>
    <t>苏州恩都法汽车系统有限公司</t>
  </si>
  <si>
    <t>20201G09545</t>
  </si>
  <si>
    <t>苏州海管家物流科技有限公司</t>
  </si>
  <si>
    <t>20191G08949</t>
  </si>
  <si>
    <t>苏州嘉树医疗科技有限公司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</si>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</sst>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微软雅黑"/>
      <charset val="134"/>
    </font>
    <font>
      <sz val="10"/>
      <color theme="9" tint="-0.249977111117893"/>
      <name val="微软雅黑"/>
      <charset val="134"/>
    </font>
    <font>
      <sz val="10"/>
      <color rgb="FF00B050"/>
      <name val="微软雅黑"/>
      <charset val="134"/>
    </font>
    <font>
      <sz val="10"/>
      <name val="宋体"/>
      <charset val="134"/>
      <scheme val="minor"/>
    </font>
    <font>
      <b/>
      <sz val="10"/>
      <name val="微软雅黑"/>
      <charset val="134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0"/>
      <color rgb="FF00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>
      <alignment vertical="center"/>
    </xf>
    <xf numFmtId="43" fontId="4" fillId="0" borderId="0" xfId="0" applyNumberFormat="1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8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2" outlineLevelCol="6"/>
  <cols>
    <col min="1" max="1" width="4.375" style="4" customWidth="1"/>
    <col min="2" max="2" width="14.5" style="5" customWidth="1"/>
    <col min="3" max="3" width="12.875" style="5" customWidth="1"/>
    <col min="4" max="4" width="23.25" style="5" customWidth="1"/>
    <col min="5" max="5" width="15.125" style="6" customWidth="1"/>
    <col min="6" max="6" width="16" style="7" customWidth="1"/>
    <col min="7" max="7" width="16.875" style="7" customWidth="1"/>
    <col min="8" max="8" width="11.5" style="4"/>
    <col min="9" max="16384" width="9" style="4"/>
  </cols>
  <sheetData>
    <row r="1" s="1" customFormat="1" ht="33" spans="1:7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6</v>
      </c>
    </row>
    <row r="2" s="2" customFormat="1" ht="33" customHeight="1" spans="1:7">
      <c r="A2" s="10">
        <v>1</v>
      </c>
      <c r="B2" s="10" t="s">
        <v>7</v>
      </c>
      <c r="C2" s="10" t="s">
        <v>8</v>
      </c>
      <c r="D2" s="10" t="s">
        <v>9</v>
      </c>
      <c r="E2" s="11">
        <v>84559</v>
      </c>
      <c r="F2" s="11">
        <f>E2/2</f>
        <v>42279.5</v>
      </c>
      <c r="G2" s="11">
        <f>E2/2</f>
        <v>42279.5</v>
      </c>
    </row>
    <row r="3" s="2" customFormat="1" ht="33" customHeight="1" spans="1:7">
      <c r="A3" s="10">
        <v>2</v>
      </c>
      <c r="B3" s="10" t="s">
        <v>7</v>
      </c>
      <c r="C3" s="10" t="s">
        <v>10</v>
      </c>
      <c r="D3" s="10" t="s">
        <v>9</v>
      </c>
      <c r="E3" s="11">
        <v>231008</v>
      </c>
      <c r="F3" s="11">
        <f t="shared" ref="F3:F34" si="0">E3/2</f>
        <v>115504</v>
      </c>
      <c r="G3" s="11">
        <f t="shared" ref="G3:G34" si="1">E3/2</f>
        <v>115504</v>
      </c>
    </row>
    <row r="4" s="3" customFormat="1" ht="33" customHeight="1" spans="1:7">
      <c r="A4" s="10">
        <v>3</v>
      </c>
      <c r="B4" s="10" t="s">
        <v>7</v>
      </c>
      <c r="C4" s="10" t="s">
        <v>11</v>
      </c>
      <c r="D4" s="10" t="s">
        <v>12</v>
      </c>
      <c r="E4" s="11">
        <v>230518</v>
      </c>
      <c r="F4" s="11">
        <f t="shared" si="0"/>
        <v>115259</v>
      </c>
      <c r="G4" s="11">
        <f t="shared" si="1"/>
        <v>115259</v>
      </c>
    </row>
    <row r="5" s="2" customFormat="1" ht="33" customHeight="1" spans="1:7">
      <c r="A5" s="10">
        <v>4</v>
      </c>
      <c r="B5" s="10" t="s">
        <v>7</v>
      </c>
      <c r="C5" s="12" t="s">
        <v>13</v>
      </c>
      <c r="D5" s="13" t="s">
        <v>14</v>
      </c>
      <c r="E5" s="11">
        <v>379167</v>
      </c>
      <c r="F5" s="11">
        <f t="shared" si="0"/>
        <v>189583.5</v>
      </c>
      <c r="G5" s="11">
        <f t="shared" si="1"/>
        <v>189583.5</v>
      </c>
    </row>
    <row r="6" s="3" customFormat="1" ht="33" customHeight="1" spans="1:7">
      <c r="A6" s="10">
        <v>5</v>
      </c>
      <c r="B6" s="10" t="s">
        <v>7</v>
      </c>
      <c r="C6" s="10" t="s">
        <v>15</v>
      </c>
      <c r="D6" s="10" t="s">
        <v>16</v>
      </c>
      <c r="E6" s="11">
        <v>44498.7</v>
      </c>
      <c r="F6" s="11">
        <f t="shared" si="0"/>
        <v>22249.35</v>
      </c>
      <c r="G6" s="11">
        <f t="shared" si="1"/>
        <v>22249.35</v>
      </c>
    </row>
    <row r="7" s="2" customFormat="1" ht="33" customHeight="1" spans="1:7">
      <c r="A7" s="10">
        <v>6</v>
      </c>
      <c r="B7" s="10" t="s">
        <v>7</v>
      </c>
      <c r="C7" s="10" t="s">
        <v>17</v>
      </c>
      <c r="D7" s="10" t="s">
        <v>18</v>
      </c>
      <c r="E7" s="11">
        <v>352730</v>
      </c>
      <c r="F7" s="11">
        <f t="shared" si="0"/>
        <v>176365</v>
      </c>
      <c r="G7" s="11">
        <f t="shared" si="1"/>
        <v>176365</v>
      </c>
    </row>
    <row r="8" s="2" customFormat="1" ht="33" customHeight="1" spans="1:7">
      <c r="A8" s="10">
        <v>7</v>
      </c>
      <c r="B8" s="10" t="s">
        <v>7</v>
      </c>
      <c r="C8" s="10" t="s">
        <v>19</v>
      </c>
      <c r="D8" s="10" t="s">
        <v>20</v>
      </c>
      <c r="E8" s="11">
        <v>327990.89</v>
      </c>
      <c r="F8" s="11">
        <v>163995.45</v>
      </c>
      <c r="G8" s="11">
        <v>163995.44</v>
      </c>
    </row>
    <row r="9" s="2" customFormat="1" ht="33" customHeight="1" spans="1:7">
      <c r="A9" s="10">
        <v>8</v>
      </c>
      <c r="B9" s="10" t="s">
        <v>7</v>
      </c>
      <c r="C9" s="10" t="s">
        <v>21</v>
      </c>
      <c r="D9" s="10" t="s">
        <v>22</v>
      </c>
      <c r="E9" s="11">
        <v>352156</v>
      </c>
      <c r="F9" s="11">
        <f t="shared" si="0"/>
        <v>176078</v>
      </c>
      <c r="G9" s="11">
        <f t="shared" si="1"/>
        <v>176078</v>
      </c>
    </row>
    <row r="10" s="2" customFormat="1" ht="33" customHeight="1" spans="1:7">
      <c r="A10" s="10">
        <v>9</v>
      </c>
      <c r="B10" s="10" t="s">
        <v>7</v>
      </c>
      <c r="C10" s="10" t="s">
        <v>23</v>
      </c>
      <c r="D10" s="10" t="s">
        <v>24</v>
      </c>
      <c r="E10" s="11">
        <v>36000</v>
      </c>
      <c r="F10" s="11">
        <f t="shared" si="0"/>
        <v>18000</v>
      </c>
      <c r="G10" s="11">
        <f t="shared" si="1"/>
        <v>18000</v>
      </c>
    </row>
    <row r="11" s="3" customFormat="1" ht="33" customHeight="1" spans="1:7">
      <c r="A11" s="10">
        <v>10</v>
      </c>
      <c r="B11" s="10" t="s">
        <v>7</v>
      </c>
      <c r="C11" s="10" t="s">
        <v>25</v>
      </c>
      <c r="D11" s="10" t="s">
        <v>26</v>
      </c>
      <c r="E11" s="11">
        <v>20215</v>
      </c>
      <c r="F11" s="11">
        <f t="shared" si="0"/>
        <v>10107.5</v>
      </c>
      <c r="G11" s="11">
        <f t="shared" si="1"/>
        <v>10107.5</v>
      </c>
    </row>
    <row r="12" s="3" customFormat="1" ht="33" customHeight="1" spans="1:7">
      <c r="A12" s="10">
        <v>11</v>
      </c>
      <c r="B12" s="10" t="s">
        <v>7</v>
      </c>
      <c r="C12" s="10" t="s">
        <v>27</v>
      </c>
      <c r="D12" s="10" t="s">
        <v>26</v>
      </c>
      <c r="E12" s="11">
        <v>36000</v>
      </c>
      <c r="F12" s="11">
        <f t="shared" si="0"/>
        <v>18000</v>
      </c>
      <c r="G12" s="11">
        <f t="shared" si="1"/>
        <v>18000</v>
      </c>
    </row>
    <row r="13" s="3" customFormat="1" ht="33" customHeight="1" spans="1:7">
      <c r="A13" s="10">
        <v>12</v>
      </c>
      <c r="B13" s="10" t="s">
        <v>7</v>
      </c>
      <c r="C13" s="10" t="s">
        <v>28</v>
      </c>
      <c r="D13" s="10" t="s">
        <v>29</v>
      </c>
      <c r="E13" s="11">
        <v>228257</v>
      </c>
      <c r="F13" s="11">
        <f t="shared" si="0"/>
        <v>114128.5</v>
      </c>
      <c r="G13" s="11">
        <f t="shared" si="1"/>
        <v>114128.5</v>
      </c>
    </row>
    <row r="14" s="2" customFormat="1" ht="33" customHeight="1" spans="1:7">
      <c r="A14" s="10">
        <v>13</v>
      </c>
      <c r="B14" s="10" t="s">
        <v>7</v>
      </c>
      <c r="C14" s="10" t="s">
        <v>30</v>
      </c>
      <c r="D14" s="10" t="s">
        <v>31</v>
      </c>
      <c r="E14" s="11">
        <v>44155.24</v>
      </c>
      <c r="F14" s="11">
        <f t="shared" si="0"/>
        <v>22077.62</v>
      </c>
      <c r="G14" s="11">
        <f t="shared" si="1"/>
        <v>22077.62</v>
      </c>
    </row>
    <row r="15" s="3" customFormat="1" ht="33" customHeight="1" spans="1:7">
      <c r="A15" s="10">
        <v>14</v>
      </c>
      <c r="B15" s="10" t="s">
        <v>7</v>
      </c>
      <c r="C15" s="10" t="s">
        <v>32</v>
      </c>
      <c r="D15" s="10" t="s">
        <v>33</v>
      </c>
      <c r="E15" s="11">
        <v>600000</v>
      </c>
      <c r="F15" s="11">
        <f t="shared" si="0"/>
        <v>300000</v>
      </c>
      <c r="G15" s="11">
        <f t="shared" si="1"/>
        <v>300000</v>
      </c>
    </row>
    <row r="16" s="2" customFormat="1" ht="33" customHeight="1" spans="1:7">
      <c r="A16" s="10">
        <v>15</v>
      </c>
      <c r="B16" s="10" t="s">
        <v>7</v>
      </c>
      <c r="C16" s="10" t="s">
        <v>34</v>
      </c>
      <c r="D16" s="10" t="s">
        <v>22</v>
      </c>
      <c r="E16" s="11">
        <v>137911</v>
      </c>
      <c r="F16" s="11">
        <f t="shared" si="0"/>
        <v>68955.5</v>
      </c>
      <c r="G16" s="11">
        <f t="shared" si="1"/>
        <v>68955.5</v>
      </c>
    </row>
    <row r="17" s="3" customFormat="1" ht="33" customHeight="1" spans="1:7">
      <c r="A17" s="10">
        <v>16</v>
      </c>
      <c r="B17" s="10" t="s">
        <v>7</v>
      </c>
      <c r="C17" s="10" t="s">
        <v>35</v>
      </c>
      <c r="D17" s="10" t="s">
        <v>18</v>
      </c>
      <c r="E17" s="11">
        <v>545191</v>
      </c>
      <c r="F17" s="11">
        <f t="shared" si="0"/>
        <v>272595.5</v>
      </c>
      <c r="G17" s="11">
        <f t="shared" si="1"/>
        <v>272595.5</v>
      </c>
    </row>
    <row r="18" s="3" customFormat="1" ht="33" customHeight="1" spans="1:7">
      <c r="A18" s="10">
        <v>17</v>
      </c>
      <c r="B18" s="10" t="s">
        <v>7</v>
      </c>
      <c r="C18" s="10" t="s">
        <v>36</v>
      </c>
      <c r="D18" s="10" t="s">
        <v>37</v>
      </c>
      <c r="E18" s="11">
        <v>132034.35</v>
      </c>
      <c r="F18" s="11">
        <v>66017.17</v>
      </c>
      <c r="G18" s="11">
        <v>66017.175</v>
      </c>
    </row>
    <row r="19" s="2" customFormat="1" ht="33" customHeight="1" spans="1:7">
      <c r="A19" s="10">
        <v>18</v>
      </c>
      <c r="B19" s="10" t="s">
        <v>7</v>
      </c>
      <c r="C19" s="10" t="s">
        <v>38</v>
      </c>
      <c r="D19" s="14" t="s">
        <v>39</v>
      </c>
      <c r="E19" s="11">
        <v>91683</v>
      </c>
      <c r="F19" s="11">
        <f t="shared" si="0"/>
        <v>45841.5</v>
      </c>
      <c r="G19" s="11">
        <f t="shared" si="1"/>
        <v>45841.5</v>
      </c>
    </row>
    <row r="20" s="2" customFormat="1" ht="33" customHeight="1" spans="1:7">
      <c r="A20" s="10">
        <v>19</v>
      </c>
      <c r="B20" s="10" t="s">
        <v>7</v>
      </c>
      <c r="C20" s="10" t="s">
        <v>40</v>
      </c>
      <c r="D20" s="10" t="s">
        <v>41</v>
      </c>
      <c r="E20" s="11">
        <v>145871</v>
      </c>
      <c r="F20" s="11">
        <f t="shared" si="0"/>
        <v>72935.5</v>
      </c>
      <c r="G20" s="11">
        <f t="shared" si="1"/>
        <v>72935.5</v>
      </c>
    </row>
    <row r="21" s="3" customFormat="1" ht="33" customHeight="1" spans="1:7">
      <c r="A21" s="10">
        <v>20</v>
      </c>
      <c r="B21" s="10" t="s">
        <v>7</v>
      </c>
      <c r="C21" s="10" t="s">
        <v>42</v>
      </c>
      <c r="D21" s="10" t="s">
        <v>43</v>
      </c>
      <c r="E21" s="11">
        <v>299818</v>
      </c>
      <c r="F21" s="11">
        <f t="shared" si="0"/>
        <v>149909</v>
      </c>
      <c r="G21" s="11">
        <f t="shared" si="1"/>
        <v>149909</v>
      </c>
    </row>
    <row r="22" s="3" customFormat="1" ht="33" customHeight="1" spans="1:7">
      <c r="A22" s="10">
        <v>21</v>
      </c>
      <c r="B22" s="10" t="s">
        <v>7</v>
      </c>
      <c r="C22" s="10" t="s">
        <v>44</v>
      </c>
      <c r="D22" s="10" t="s">
        <v>45</v>
      </c>
      <c r="E22" s="11">
        <v>87080</v>
      </c>
      <c r="F22" s="11">
        <f t="shared" si="0"/>
        <v>43540</v>
      </c>
      <c r="G22" s="11">
        <f t="shared" si="1"/>
        <v>43540</v>
      </c>
    </row>
    <row r="23" s="2" customFormat="1" ht="33" customHeight="1" spans="1:7">
      <c r="A23" s="10">
        <v>22</v>
      </c>
      <c r="B23" s="10" t="s">
        <v>7</v>
      </c>
      <c r="C23" s="10" t="s">
        <v>46</v>
      </c>
      <c r="D23" s="10" t="s">
        <v>47</v>
      </c>
      <c r="E23" s="11">
        <v>188513.62</v>
      </c>
      <c r="F23" s="11">
        <f t="shared" si="0"/>
        <v>94256.81</v>
      </c>
      <c r="G23" s="11">
        <f t="shared" si="1"/>
        <v>94256.81</v>
      </c>
    </row>
    <row r="24" s="2" customFormat="1" ht="33" customHeight="1" spans="1:7">
      <c r="A24" s="10">
        <v>23</v>
      </c>
      <c r="B24" s="10" t="s">
        <v>7</v>
      </c>
      <c r="C24" s="10" t="s">
        <v>48</v>
      </c>
      <c r="D24" s="10" t="s">
        <v>49</v>
      </c>
      <c r="E24" s="11">
        <v>98000</v>
      </c>
      <c r="F24" s="11">
        <f t="shared" si="0"/>
        <v>49000</v>
      </c>
      <c r="G24" s="11">
        <f t="shared" si="1"/>
        <v>49000</v>
      </c>
    </row>
    <row r="25" s="2" customFormat="1" ht="33" customHeight="1" spans="1:7">
      <c r="A25" s="10">
        <v>24</v>
      </c>
      <c r="B25" s="10" t="s">
        <v>7</v>
      </c>
      <c r="C25" s="10" t="s">
        <v>50</v>
      </c>
      <c r="D25" s="10" t="s">
        <v>51</v>
      </c>
      <c r="E25" s="11">
        <v>194052</v>
      </c>
      <c r="F25" s="11">
        <f t="shared" si="0"/>
        <v>97026</v>
      </c>
      <c r="G25" s="11">
        <f t="shared" si="1"/>
        <v>97026</v>
      </c>
    </row>
    <row r="26" s="3" customFormat="1" ht="33" customHeight="1" spans="1:7">
      <c r="A26" s="10">
        <v>25</v>
      </c>
      <c r="B26" s="13" t="s">
        <v>7</v>
      </c>
      <c r="C26" s="13" t="s">
        <v>52</v>
      </c>
      <c r="D26" s="13" t="s">
        <v>53</v>
      </c>
      <c r="E26" s="11">
        <v>183515</v>
      </c>
      <c r="F26" s="11">
        <v>91757.5</v>
      </c>
      <c r="G26" s="11">
        <v>91757.5</v>
      </c>
    </row>
    <row r="27" s="2" customFormat="1" ht="33" customHeight="1" spans="1:7">
      <c r="A27" s="10">
        <v>26</v>
      </c>
      <c r="B27" s="10" t="s">
        <v>7</v>
      </c>
      <c r="C27" s="10" t="s">
        <v>54</v>
      </c>
      <c r="D27" s="10" t="s">
        <v>47</v>
      </c>
      <c r="E27" s="11">
        <v>71783</v>
      </c>
      <c r="F27" s="11">
        <f>E27/2</f>
        <v>35891.5</v>
      </c>
      <c r="G27" s="11">
        <f>E27/2</f>
        <v>35891.5</v>
      </c>
    </row>
    <row r="28" s="2" customFormat="1" ht="33" customHeight="1" spans="1:7">
      <c r="A28" s="10">
        <v>27</v>
      </c>
      <c r="B28" s="10" t="s">
        <v>7</v>
      </c>
      <c r="C28" s="10" t="s">
        <v>55</v>
      </c>
      <c r="D28" s="10" t="s">
        <v>47</v>
      </c>
      <c r="E28" s="11">
        <v>114388</v>
      </c>
      <c r="F28" s="11">
        <f>E28/2</f>
        <v>57194</v>
      </c>
      <c r="G28" s="11">
        <f>E28/2</f>
        <v>57194</v>
      </c>
    </row>
    <row r="29" s="2" customFormat="1" ht="33" customHeight="1" spans="1:7">
      <c r="A29" s="10">
        <v>28</v>
      </c>
      <c r="B29" s="10" t="s">
        <v>7</v>
      </c>
      <c r="C29" s="10" t="s">
        <v>56</v>
      </c>
      <c r="D29" s="10" t="s">
        <v>47</v>
      </c>
      <c r="E29" s="11">
        <v>53869.8</v>
      </c>
      <c r="F29" s="11">
        <f>E29/2</f>
        <v>26934.9</v>
      </c>
      <c r="G29" s="11">
        <f>E29/2</f>
        <v>26934.9</v>
      </c>
    </row>
    <row r="30" s="2" customFormat="1" ht="33" customHeight="1" spans="1:7">
      <c r="A30" s="10">
        <v>29</v>
      </c>
      <c r="B30" s="10" t="s">
        <v>7</v>
      </c>
      <c r="C30" s="10" t="s">
        <v>57</v>
      </c>
      <c r="D30" s="10" t="s">
        <v>47</v>
      </c>
      <c r="E30" s="11">
        <v>46914</v>
      </c>
      <c r="F30" s="11">
        <f>E30/2</f>
        <v>23457</v>
      </c>
      <c r="G30" s="11">
        <f>E30/2</f>
        <v>23457</v>
      </c>
    </row>
    <row r="31" s="2" customFormat="1" ht="33" customHeight="1" spans="1:7">
      <c r="A31" s="10">
        <v>30</v>
      </c>
      <c r="B31" s="10" t="s">
        <v>7</v>
      </c>
      <c r="C31" s="10" t="s">
        <v>58</v>
      </c>
      <c r="D31" s="10" t="s">
        <v>47</v>
      </c>
      <c r="E31" s="11">
        <v>74029</v>
      </c>
      <c r="F31" s="11">
        <f>E31/2</f>
        <v>37014.5</v>
      </c>
      <c r="G31" s="11">
        <f>E31/2</f>
        <v>37014.5</v>
      </c>
    </row>
    <row r="32" s="2" customFormat="1" ht="33" customHeight="1" spans="1:7">
      <c r="A32" s="10">
        <v>31</v>
      </c>
      <c r="B32" s="13" t="s">
        <v>7</v>
      </c>
      <c r="C32" s="13" t="s">
        <v>59</v>
      </c>
      <c r="D32" s="13" t="s">
        <v>60</v>
      </c>
      <c r="E32" s="11">
        <v>153486</v>
      </c>
      <c r="F32" s="11">
        <v>76743</v>
      </c>
      <c r="G32" s="11">
        <v>76743</v>
      </c>
    </row>
    <row r="33" s="2" customFormat="1" ht="33" customHeight="1" spans="1:7">
      <c r="A33" s="10">
        <v>32</v>
      </c>
      <c r="B33" s="10" t="s">
        <v>7</v>
      </c>
      <c r="C33" s="10" t="s">
        <v>61</v>
      </c>
      <c r="D33" s="10" t="s">
        <v>62</v>
      </c>
      <c r="E33" s="11">
        <v>503134</v>
      </c>
      <c r="F33" s="11">
        <f>E33/2</f>
        <v>251567</v>
      </c>
      <c r="G33" s="11">
        <f>E33/2</f>
        <v>251567</v>
      </c>
    </row>
    <row r="34" s="2" customFormat="1" ht="33" customHeight="1" spans="1:7">
      <c r="A34" s="10">
        <v>33</v>
      </c>
      <c r="B34" s="10" t="s">
        <v>7</v>
      </c>
      <c r="C34" s="10" t="s">
        <v>63</v>
      </c>
      <c r="D34" s="10" t="s">
        <v>14</v>
      </c>
      <c r="E34" s="11">
        <v>178500</v>
      </c>
      <c r="F34" s="11">
        <f>E34/2</f>
        <v>89250</v>
      </c>
      <c r="G34" s="11">
        <f>E34/2</f>
        <v>89250</v>
      </c>
    </row>
    <row r="35" s="2" customFormat="1" ht="33" customHeight="1" spans="1:7">
      <c r="A35" s="10">
        <v>34</v>
      </c>
      <c r="B35" s="10" t="s">
        <v>7</v>
      </c>
      <c r="C35" s="10" t="s">
        <v>64</v>
      </c>
      <c r="D35" s="10" t="s">
        <v>47</v>
      </c>
      <c r="E35" s="11">
        <v>134799</v>
      </c>
      <c r="F35" s="11">
        <f>E35/2</f>
        <v>67399.5</v>
      </c>
      <c r="G35" s="11">
        <f>E35/2</f>
        <v>67399.5</v>
      </c>
    </row>
    <row r="36" s="1" customFormat="1" ht="32.25" customHeight="1" spans="1:7">
      <c r="A36" s="10">
        <v>35</v>
      </c>
      <c r="B36" s="10" t="s">
        <v>65</v>
      </c>
      <c r="C36" s="10" t="s">
        <v>66</v>
      </c>
      <c r="D36" s="10" t="s">
        <v>67</v>
      </c>
      <c r="E36" s="11">
        <v>42000</v>
      </c>
      <c r="F36" s="11">
        <f>E36/2</f>
        <v>21000</v>
      </c>
      <c r="G36" s="11">
        <f>E36/2</f>
        <v>21000</v>
      </c>
    </row>
    <row r="37" s="1" customFormat="1" ht="32.25" customHeight="1" spans="1:7">
      <c r="A37" s="10">
        <v>36</v>
      </c>
      <c r="B37" s="10" t="s">
        <v>65</v>
      </c>
      <c r="C37" s="10" t="s">
        <v>68</v>
      </c>
      <c r="D37" s="10" t="s">
        <v>69</v>
      </c>
      <c r="E37" s="11">
        <v>17300</v>
      </c>
      <c r="F37" s="11">
        <f>E37/2</f>
        <v>8650</v>
      </c>
      <c r="G37" s="11">
        <f>E37/2</f>
        <v>8650</v>
      </c>
    </row>
    <row r="38" s="1" customFormat="1" ht="32.25" customHeight="1" spans="1:7">
      <c r="A38" s="10">
        <v>37</v>
      </c>
      <c r="B38" s="10" t="s">
        <v>65</v>
      </c>
      <c r="C38" s="10" t="s">
        <v>70</v>
      </c>
      <c r="D38" s="10" t="s">
        <v>71</v>
      </c>
      <c r="E38" s="11">
        <v>24800</v>
      </c>
      <c r="F38" s="11">
        <f>E38/2</f>
        <v>12400</v>
      </c>
      <c r="G38" s="11">
        <f>E38/2</f>
        <v>12400</v>
      </c>
    </row>
    <row r="39" s="1" customFormat="1" ht="32.25" customHeight="1" spans="1:7">
      <c r="A39" s="10">
        <v>38</v>
      </c>
      <c r="B39" s="10" t="s">
        <v>65</v>
      </c>
      <c r="C39" s="10" t="s">
        <v>72</v>
      </c>
      <c r="D39" s="10" t="s">
        <v>73</v>
      </c>
      <c r="E39" s="11">
        <v>145900</v>
      </c>
      <c r="F39" s="11">
        <f>E39/2</f>
        <v>72950</v>
      </c>
      <c r="G39" s="11">
        <f>E39/2</f>
        <v>72950</v>
      </c>
    </row>
    <row r="40" s="1" customFormat="1" ht="32.25" customHeight="1" spans="1:7">
      <c r="A40" s="10">
        <v>39</v>
      </c>
      <c r="B40" s="10" t="s">
        <v>65</v>
      </c>
      <c r="C40" s="10" t="s">
        <v>74</v>
      </c>
      <c r="D40" s="10" t="s">
        <v>26</v>
      </c>
      <c r="E40" s="11">
        <v>21900</v>
      </c>
      <c r="F40" s="11">
        <f>E40/2</f>
        <v>10950</v>
      </c>
      <c r="G40" s="11">
        <f>E40/2</f>
        <v>10950</v>
      </c>
    </row>
    <row r="41" s="1" customFormat="1" ht="32.25" customHeight="1" spans="1:7">
      <c r="A41" s="10">
        <v>40</v>
      </c>
      <c r="B41" s="10" t="s">
        <v>65</v>
      </c>
      <c r="C41" s="10" t="s">
        <v>75</v>
      </c>
      <c r="D41" s="10" t="s">
        <v>26</v>
      </c>
      <c r="E41" s="11">
        <v>39900</v>
      </c>
      <c r="F41" s="11">
        <f>E41/2</f>
        <v>19950</v>
      </c>
      <c r="G41" s="11">
        <f>E41/2</f>
        <v>19950</v>
      </c>
    </row>
    <row r="42" s="1" customFormat="1" ht="32.25" customHeight="1" spans="1:7">
      <c r="A42" s="10">
        <v>41</v>
      </c>
      <c r="B42" s="13" t="s">
        <v>65</v>
      </c>
      <c r="C42" s="13" t="s">
        <v>76</v>
      </c>
      <c r="D42" s="13" t="s">
        <v>77</v>
      </c>
      <c r="E42" s="11">
        <v>48000</v>
      </c>
      <c r="F42" s="11">
        <v>24000</v>
      </c>
      <c r="G42" s="11">
        <v>24000</v>
      </c>
    </row>
    <row r="43" s="1" customFormat="1" ht="32.25" customHeight="1" spans="1:7">
      <c r="A43" s="10">
        <v>42</v>
      </c>
      <c r="B43" s="10" t="s">
        <v>65</v>
      </c>
      <c r="C43" s="10" t="s">
        <v>78</v>
      </c>
      <c r="D43" s="10" t="s">
        <v>79</v>
      </c>
      <c r="E43" s="11">
        <v>37600</v>
      </c>
      <c r="F43" s="11">
        <f>E43/2</f>
        <v>18800</v>
      </c>
      <c r="G43" s="11">
        <f>E43/2</f>
        <v>18800</v>
      </c>
    </row>
    <row r="44" s="1" customFormat="1" ht="32.25" customHeight="1" spans="1:7">
      <c r="A44" s="10">
        <v>43</v>
      </c>
      <c r="B44" s="10" t="s">
        <v>65</v>
      </c>
      <c r="C44" s="10" t="s">
        <v>80</v>
      </c>
      <c r="D44" s="10" t="s">
        <v>47</v>
      </c>
      <c r="E44" s="11">
        <v>56200</v>
      </c>
      <c r="F44" s="11">
        <f>E44/2</f>
        <v>28100</v>
      </c>
      <c r="G44" s="11">
        <f>E44/2</f>
        <v>28100</v>
      </c>
    </row>
    <row r="45" s="1" customFormat="1" ht="32.25" customHeight="1" spans="1:7">
      <c r="A45" s="10">
        <v>44</v>
      </c>
      <c r="B45" s="13" t="s">
        <v>65</v>
      </c>
      <c r="C45" s="13" t="s">
        <v>81</v>
      </c>
      <c r="D45" s="13" t="s">
        <v>82</v>
      </c>
      <c r="E45" s="11">
        <v>36400</v>
      </c>
      <c r="F45" s="11">
        <v>18200</v>
      </c>
      <c r="G45" s="11">
        <v>18200</v>
      </c>
    </row>
    <row r="46" s="1" customFormat="1" ht="32.25" customHeight="1" spans="1:7">
      <c r="A46" s="10">
        <v>45</v>
      </c>
      <c r="B46" s="10" t="s">
        <v>65</v>
      </c>
      <c r="C46" s="10" t="s">
        <v>83</v>
      </c>
      <c r="D46" s="10" t="s">
        <v>26</v>
      </c>
      <c r="E46" s="11">
        <v>17500</v>
      </c>
      <c r="F46" s="11">
        <f t="shared" ref="F46:F58" si="2">E46/2</f>
        <v>8750</v>
      </c>
      <c r="G46" s="11">
        <f t="shared" ref="G46:G58" si="3">E46/2</f>
        <v>8750</v>
      </c>
    </row>
    <row r="47" s="1" customFormat="1" ht="32.25" customHeight="1" spans="1:7">
      <c r="A47" s="10">
        <v>46</v>
      </c>
      <c r="B47" s="10" t="s">
        <v>65</v>
      </c>
      <c r="C47" s="10" t="s">
        <v>84</v>
      </c>
      <c r="D47" s="10" t="s">
        <v>26</v>
      </c>
      <c r="E47" s="11">
        <v>22000</v>
      </c>
      <c r="F47" s="11">
        <f t="shared" si="2"/>
        <v>11000</v>
      </c>
      <c r="G47" s="11">
        <f t="shared" si="3"/>
        <v>11000</v>
      </c>
    </row>
    <row r="48" s="1" customFormat="1" ht="32.25" customHeight="1" spans="1:7">
      <c r="A48" s="10">
        <v>47</v>
      </c>
      <c r="B48" s="10" t="s">
        <v>65</v>
      </c>
      <c r="C48" s="10" t="s">
        <v>85</v>
      </c>
      <c r="D48" s="10" t="s">
        <v>86</v>
      </c>
      <c r="E48" s="11">
        <v>134300</v>
      </c>
      <c r="F48" s="11">
        <f t="shared" si="2"/>
        <v>67150</v>
      </c>
      <c r="G48" s="11">
        <f t="shared" si="3"/>
        <v>67150</v>
      </c>
    </row>
    <row r="49" s="1" customFormat="1" ht="32.25" customHeight="1" spans="1:7">
      <c r="A49" s="10">
        <v>48</v>
      </c>
      <c r="B49" s="10" t="s">
        <v>65</v>
      </c>
      <c r="C49" s="10" t="s">
        <v>87</v>
      </c>
      <c r="D49" s="10" t="s">
        <v>47</v>
      </c>
      <c r="E49" s="11">
        <v>39000</v>
      </c>
      <c r="F49" s="11">
        <f t="shared" si="2"/>
        <v>19500</v>
      </c>
      <c r="G49" s="11">
        <f t="shared" si="3"/>
        <v>19500</v>
      </c>
    </row>
    <row r="50" s="1" customFormat="1" ht="32.25" customHeight="1" spans="1:7">
      <c r="A50" s="10">
        <v>49</v>
      </c>
      <c r="B50" s="10" t="s">
        <v>65</v>
      </c>
      <c r="C50" s="10" t="s">
        <v>88</v>
      </c>
      <c r="D50" s="10" t="s">
        <v>47</v>
      </c>
      <c r="E50" s="11">
        <v>58200</v>
      </c>
      <c r="F50" s="11">
        <f t="shared" si="2"/>
        <v>29100</v>
      </c>
      <c r="G50" s="11">
        <f t="shared" si="3"/>
        <v>29100</v>
      </c>
    </row>
    <row r="51" s="1" customFormat="1" ht="32.25" customHeight="1" spans="1:7">
      <c r="A51" s="10">
        <v>50</v>
      </c>
      <c r="B51" s="10" t="s">
        <v>65</v>
      </c>
      <c r="C51" s="10" t="s">
        <v>89</v>
      </c>
      <c r="D51" s="10" t="s">
        <v>90</v>
      </c>
      <c r="E51" s="11">
        <v>62700</v>
      </c>
      <c r="F51" s="11">
        <f t="shared" si="2"/>
        <v>31350</v>
      </c>
      <c r="G51" s="11">
        <f t="shared" si="3"/>
        <v>31350</v>
      </c>
    </row>
    <row r="52" s="1" customFormat="1" ht="32.25" customHeight="1" spans="1:7">
      <c r="A52" s="10">
        <v>51</v>
      </c>
      <c r="B52" s="10" t="s">
        <v>65</v>
      </c>
      <c r="C52" s="10" t="s">
        <v>91</v>
      </c>
      <c r="D52" s="10" t="s">
        <v>47</v>
      </c>
      <c r="E52" s="11">
        <v>105100</v>
      </c>
      <c r="F52" s="11">
        <f t="shared" si="2"/>
        <v>52550</v>
      </c>
      <c r="G52" s="11">
        <f t="shared" si="3"/>
        <v>52550</v>
      </c>
    </row>
    <row r="53" s="1" customFormat="1" ht="32.25" customHeight="1" spans="1:7">
      <c r="A53" s="10">
        <v>52</v>
      </c>
      <c r="B53" s="10" t="s">
        <v>65</v>
      </c>
      <c r="C53" s="10" t="s">
        <v>92</v>
      </c>
      <c r="D53" s="10" t="s">
        <v>47</v>
      </c>
      <c r="E53" s="11">
        <v>63900</v>
      </c>
      <c r="F53" s="11">
        <f t="shared" si="2"/>
        <v>31950</v>
      </c>
      <c r="G53" s="11">
        <f t="shared" si="3"/>
        <v>31950</v>
      </c>
    </row>
    <row r="54" s="1" customFormat="1" ht="32.25" customHeight="1" spans="1:7">
      <c r="A54" s="10">
        <v>53</v>
      </c>
      <c r="B54" s="13" t="s">
        <v>65</v>
      </c>
      <c r="C54" s="13" t="s">
        <v>93</v>
      </c>
      <c r="D54" s="13" t="s">
        <v>47</v>
      </c>
      <c r="E54" s="11">
        <v>102200</v>
      </c>
      <c r="F54" s="11">
        <v>51100</v>
      </c>
      <c r="G54" s="11">
        <v>51100</v>
      </c>
    </row>
    <row r="55" s="1" customFormat="1" ht="32.25" customHeight="1" spans="1:7">
      <c r="A55" s="10">
        <v>54</v>
      </c>
      <c r="B55" s="10" t="s">
        <v>65</v>
      </c>
      <c r="C55" s="10" t="s">
        <v>94</v>
      </c>
      <c r="D55" s="10" t="s">
        <v>95</v>
      </c>
      <c r="E55" s="11">
        <v>231300</v>
      </c>
      <c r="F55" s="11">
        <f>E55/2</f>
        <v>115650</v>
      </c>
      <c r="G55" s="11">
        <f>E55/2</f>
        <v>115650</v>
      </c>
    </row>
    <row r="56" s="1" customFormat="1" ht="32.25" customHeight="1" spans="1:7">
      <c r="A56" s="10">
        <v>55</v>
      </c>
      <c r="B56" s="10" t="s">
        <v>65</v>
      </c>
      <c r="C56" s="10" t="s">
        <v>96</v>
      </c>
      <c r="D56" s="10" t="s">
        <v>97</v>
      </c>
      <c r="E56" s="11">
        <v>166100</v>
      </c>
      <c r="F56" s="11">
        <f>E56/2</f>
        <v>83050</v>
      </c>
      <c r="G56" s="11">
        <f>E56/2</f>
        <v>83050</v>
      </c>
    </row>
    <row r="57" s="1" customFormat="1" ht="32.25" customHeight="1" spans="1:7">
      <c r="A57" s="10">
        <v>56</v>
      </c>
      <c r="B57" s="10" t="s">
        <v>65</v>
      </c>
      <c r="C57" s="15" t="s">
        <v>98</v>
      </c>
      <c r="D57" s="15" t="s">
        <v>99</v>
      </c>
      <c r="E57" s="11">
        <v>43600</v>
      </c>
      <c r="F57" s="11">
        <f>E57/2</f>
        <v>21800</v>
      </c>
      <c r="G57" s="11">
        <f>E57/2</f>
        <v>21800</v>
      </c>
    </row>
    <row r="58" s="1" customFormat="1" ht="32.25" customHeight="1" spans="1:7">
      <c r="A58" s="16" t="s">
        <v>100</v>
      </c>
      <c r="B58" s="17"/>
      <c r="C58" s="17"/>
      <c r="D58" s="17"/>
      <c r="E58" s="11">
        <f>SUM(E2:E57)</f>
        <v>7917726.6</v>
      </c>
      <c r="F58" s="11">
        <f>SUM(F2:F57)</f>
        <v>3958863.3</v>
      </c>
      <c r="G58" s="11">
        <f>SUM(G2:G57)</f>
        <v>3958863.295</v>
      </c>
    </row>
  </sheetData>
  <autoFilter ref="A1:G58">
    <extLst/>
  </autoFilter>
  <mergeCells count="1">
    <mergeCell ref="A58:D58"/>
  </mergeCells>
  <pageMargins left="0.7" right="0.7" top="0.75" bottom="0.75" header="0.3" footer="0.3"/>
  <pageSetup paperSize="8" scale="99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企业发展服务中心-蒋梦溪</dc:creator>
  <cp:lastModifiedBy>歆尧控</cp:lastModifiedBy>
  <dcterms:created xsi:type="dcterms:W3CDTF">2006-09-13T11:21:00Z</dcterms:created>
  <cp:lastPrinted>2020-10-09T05:59:00Z</cp:lastPrinted>
  <dcterms:modified xsi:type="dcterms:W3CDTF">2021-03-25T02:04:34Z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CE03F0D7410C4FB6B6271F3A4D093832</vt:lpwstr>
  </property>
</Properties>
</file>