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39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>Sheet1!$A$1:$G$1455</definedName>
  </definedNames>
  <calcPr calcId="144525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2" i="1"/>
  <c r="F13" i="1"/>
  <c r="F14" i="1"/>
  <c r="F16" i="1"/>
  <c r="F18" i="1"/>
  <c r="F19" i="1"/>
  <c r="F20" i="1"/>
  <c r="F23" i="1"/>
  <c r="F24" i="1"/>
  <c r="F25" i="1"/>
  <c r="F26" i="1"/>
  <c r="F29" i="1"/>
  <c r="F30" i="1"/>
  <c r="F33" i="1"/>
  <c r="F34" i="1"/>
  <c r="F36" i="1"/>
  <c r="F37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7" i="1"/>
  <c r="F178" i="1"/>
  <c r="F179" i="1"/>
  <c r="F180" i="1"/>
  <c r="F181" i="1"/>
  <c r="F182" i="1"/>
  <c r="F183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40" i="1"/>
  <c r="F341" i="1"/>
  <c r="F342" i="1"/>
  <c r="F343" i="1"/>
  <c r="F344" i="1"/>
  <c r="F345" i="1"/>
  <c r="F346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92" i="1"/>
  <c r="F393" i="1"/>
  <c r="F394" i="1"/>
  <c r="F395" i="1"/>
  <c r="F396" i="1"/>
  <c r="F397" i="1"/>
  <c r="F398" i="1"/>
  <c r="F399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20" i="1"/>
  <c r="F522" i="1"/>
  <c r="F523" i="1"/>
  <c r="F524" i="1"/>
  <c r="F525" i="1"/>
  <c r="F526" i="1"/>
  <c r="F527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1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2" i="1"/>
  <c r="F743" i="1"/>
  <c r="F744" i="1"/>
  <c r="F745" i="1"/>
  <c r="F746" i="1"/>
  <c r="F747" i="1"/>
  <c r="F748" i="1"/>
  <c r="F749" i="1"/>
  <c r="F750" i="1"/>
  <c r="F751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2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901" i="1"/>
  <c r="F902" i="1"/>
  <c r="F908" i="1"/>
  <c r="F909" i="1"/>
  <c r="F910" i="1"/>
  <c r="F911" i="1"/>
  <c r="F912" i="1"/>
  <c r="F913" i="1"/>
  <c r="F915" i="1"/>
  <c r="F916" i="1"/>
  <c r="F918" i="1"/>
  <c r="F920" i="1"/>
  <c r="F921" i="1"/>
  <c r="F924" i="1"/>
  <c r="F925" i="1"/>
  <c r="F927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6" i="1"/>
  <c r="F967" i="1"/>
  <c r="F968" i="1"/>
  <c r="F969" i="1"/>
  <c r="F970" i="1"/>
  <c r="F971" i="1"/>
  <c r="F972" i="1"/>
  <c r="F973" i="1"/>
  <c r="F974" i="1"/>
  <c r="F975" i="1"/>
  <c r="F976" i="1"/>
  <c r="F978" i="1"/>
  <c r="F979" i="1"/>
  <c r="F980" i="1"/>
  <c r="F981" i="1"/>
  <c r="F982" i="1"/>
  <c r="F983" i="1"/>
  <c r="F984" i="1"/>
  <c r="F985" i="1"/>
  <c r="F986" i="1"/>
  <c r="F987" i="1"/>
  <c r="F988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3" i="1"/>
  <c r="F1204" i="1"/>
  <c r="F1205" i="1"/>
  <c r="F1206" i="1"/>
  <c r="F1207" i="1"/>
  <c r="F1208" i="1"/>
  <c r="F1209" i="1"/>
  <c r="F1211" i="1"/>
  <c r="F1212" i="1"/>
  <c r="F1213" i="1"/>
  <c r="F1214" i="1"/>
  <c r="F1215" i="1"/>
  <c r="F1216" i="1"/>
  <c r="F1217" i="1"/>
  <c r="F1219" i="1"/>
  <c r="F1220" i="1"/>
  <c r="F1222" i="1"/>
  <c r="F1223" i="1"/>
  <c r="F1224" i="1"/>
  <c r="F1225" i="1"/>
  <c r="F1226" i="1"/>
  <c r="F1227" i="1"/>
  <c r="F1228" i="1"/>
  <c r="F1229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4" i="1"/>
  <c r="F1335" i="1"/>
  <c r="F1336" i="1"/>
  <c r="F1337" i="1"/>
  <c r="F1338" i="1"/>
  <c r="F1339" i="1"/>
  <c r="F1340" i="1"/>
  <c r="F1341" i="1"/>
  <c r="F1342" i="1"/>
  <c r="F1343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G1452" i="1" l="1"/>
  <c r="G1451" i="1"/>
  <c r="G1450" i="1"/>
  <c r="G1446" i="1"/>
  <c r="G1445" i="1"/>
  <c r="G1443" i="1"/>
  <c r="G1442" i="1"/>
  <c r="G1441" i="1"/>
  <c r="G1439" i="1"/>
  <c r="G1438" i="1"/>
  <c r="G1437" i="1"/>
  <c r="G1434" i="1"/>
  <c r="G1433" i="1"/>
  <c r="G1431" i="1"/>
  <c r="G1430" i="1"/>
  <c r="G1429" i="1"/>
  <c r="G1427" i="1"/>
  <c r="G1426" i="1"/>
  <c r="G1425" i="1"/>
  <c r="G1423" i="1"/>
  <c r="G1422" i="1"/>
  <c r="G1420" i="1"/>
  <c r="G1419" i="1"/>
  <c r="G1418" i="1"/>
  <c r="G1415" i="1"/>
  <c r="G1414" i="1"/>
  <c r="C1413" i="1"/>
  <c r="G1413" i="1"/>
  <c r="G1410" i="1"/>
  <c r="G1408" i="1"/>
  <c r="G1406" i="1"/>
  <c r="G1404" i="1"/>
  <c r="G1402" i="1"/>
  <c r="G1400" i="1"/>
  <c r="G1398" i="1"/>
  <c r="G1384" i="1"/>
  <c r="G1382" i="1"/>
  <c r="G1381" i="1"/>
  <c r="G1379" i="1"/>
  <c r="G1377" i="1"/>
  <c r="C1376" i="1"/>
  <c r="G1376" i="1"/>
  <c r="C1375" i="1"/>
  <c r="G1375" i="1"/>
  <c r="C1374" i="1"/>
  <c r="G1374" i="1"/>
  <c r="C1373" i="1"/>
  <c r="G1372" i="1"/>
  <c r="G1370" i="1"/>
  <c r="G1369" i="1"/>
  <c r="G1367" i="1"/>
  <c r="G1366" i="1"/>
  <c r="G1365" i="1"/>
  <c r="G1363" i="1"/>
  <c r="G1361" i="1"/>
  <c r="G1359" i="1"/>
  <c r="G1357" i="1"/>
  <c r="G1356" i="1"/>
  <c r="G1355" i="1"/>
  <c r="G1353" i="1"/>
  <c r="G1349" i="1"/>
  <c r="G1348" i="1"/>
  <c r="G1346" i="1"/>
  <c r="C1344" i="1"/>
  <c r="G1344" i="1"/>
  <c r="G1343" i="1"/>
  <c r="G1342" i="1"/>
  <c r="G1341" i="1"/>
  <c r="G1340" i="1"/>
  <c r="G1339" i="1"/>
  <c r="G1337" i="1"/>
  <c r="G1336" i="1"/>
  <c r="G1335" i="1"/>
  <c r="C1330" i="1"/>
  <c r="G1330" i="1"/>
  <c r="G1329" i="1"/>
  <c r="G1328" i="1"/>
  <c r="G1327" i="1"/>
  <c r="G1325" i="1"/>
  <c r="G1324" i="1"/>
  <c r="G1322" i="1"/>
  <c r="G1321" i="1"/>
  <c r="G1320" i="1"/>
  <c r="G1319" i="1"/>
  <c r="G1317" i="1"/>
  <c r="G1316" i="1"/>
  <c r="G1314" i="1"/>
  <c r="G1313" i="1"/>
  <c r="G1312" i="1"/>
  <c r="G1310" i="1"/>
  <c r="G1309" i="1"/>
  <c r="G1308" i="1"/>
  <c r="G1307" i="1"/>
  <c r="G1306" i="1"/>
  <c r="G1305" i="1"/>
  <c r="G1303" i="1"/>
  <c r="G1302" i="1"/>
  <c r="G1301" i="1"/>
  <c r="G1298" i="1"/>
  <c r="G1296" i="1"/>
  <c r="G1295" i="1"/>
  <c r="G1294" i="1"/>
  <c r="G1293" i="1"/>
  <c r="G1292" i="1"/>
  <c r="G1290" i="1"/>
  <c r="G1289" i="1"/>
  <c r="G1288" i="1"/>
  <c r="G1287" i="1"/>
  <c r="G1286" i="1"/>
  <c r="G1285" i="1"/>
  <c r="G1284" i="1"/>
  <c r="G1283" i="1"/>
  <c r="G1282" i="1"/>
  <c r="G1281" i="1"/>
  <c r="G1280" i="1"/>
  <c r="G1278" i="1"/>
  <c r="G1277" i="1"/>
  <c r="G1276" i="1"/>
  <c r="G1275" i="1"/>
  <c r="G1273" i="1"/>
  <c r="G1272" i="1"/>
  <c r="G1270" i="1"/>
  <c r="G1269" i="1"/>
  <c r="G1268" i="1"/>
  <c r="G1267" i="1"/>
  <c r="C1266" i="1"/>
  <c r="G1266" i="1"/>
  <c r="G1264" i="1"/>
  <c r="G1263" i="1"/>
  <c r="G1262" i="1"/>
  <c r="G1260" i="1"/>
  <c r="G1259" i="1"/>
  <c r="G1258" i="1"/>
  <c r="G1257" i="1"/>
  <c r="G1256" i="1"/>
  <c r="G1255" i="1"/>
  <c r="G1253" i="1"/>
  <c r="G1252" i="1"/>
  <c r="G1251" i="1"/>
  <c r="G1249" i="1"/>
  <c r="G1248" i="1"/>
  <c r="G1247" i="1"/>
  <c r="G1245" i="1"/>
  <c r="G1244" i="1"/>
  <c r="G1243" i="1"/>
  <c r="G1242" i="1"/>
  <c r="G1241" i="1"/>
  <c r="G1240" i="1"/>
  <c r="G1239" i="1"/>
  <c r="G1237" i="1"/>
  <c r="G1236" i="1"/>
  <c r="G1234" i="1"/>
  <c r="G1232" i="1"/>
  <c r="G1229" i="1"/>
  <c r="G1228" i="1"/>
  <c r="G1227" i="1"/>
  <c r="G1226" i="1"/>
  <c r="G1225" i="1"/>
  <c r="G1224" i="1"/>
  <c r="G1223" i="1"/>
  <c r="G1222" i="1"/>
  <c r="G1220" i="1"/>
  <c r="G1219" i="1"/>
  <c r="C1218" i="1"/>
  <c r="G1218" i="1"/>
  <c r="G1216" i="1"/>
  <c r="G1215" i="1"/>
  <c r="G1214" i="1"/>
  <c r="G1213" i="1"/>
  <c r="G1212" i="1"/>
  <c r="G1211" i="1"/>
  <c r="G1210" i="1"/>
  <c r="G1209" i="1"/>
  <c r="G1207" i="1"/>
  <c r="G1206" i="1"/>
  <c r="G1205" i="1"/>
  <c r="G1203" i="1"/>
  <c r="G1200" i="1"/>
  <c r="G1198" i="1"/>
  <c r="G1197" i="1"/>
  <c r="G1195" i="1"/>
  <c r="G1192" i="1"/>
  <c r="G1191" i="1"/>
  <c r="G1190" i="1"/>
  <c r="G1188" i="1"/>
  <c r="G1187" i="1"/>
  <c r="G1184" i="1"/>
  <c r="G1183" i="1"/>
  <c r="G1180" i="1"/>
  <c r="G1179" i="1"/>
  <c r="G1178" i="1"/>
  <c r="G1176" i="1"/>
  <c r="G1175" i="1"/>
  <c r="G1174" i="1"/>
  <c r="G1171" i="1"/>
  <c r="G1170" i="1"/>
  <c r="G1167" i="1"/>
  <c r="G1166" i="1"/>
  <c r="G1163" i="1"/>
  <c r="G1162" i="1"/>
  <c r="G1161" i="1"/>
  <c r="G1159" i="1"/>
  <c r="G1156" i="1"/>
  <c r="G1155" i="1"/>
  <c r="G1153" i="1"/>
  <c r="G1151" i="1"/>
  <c r="G1150" i="1"/>
  <c r="G1149" i="1"/>
  <c r="G1147" i="1"/>
  <c r="G1146" i="1"/>
  <c r="G1145" i="1"/>
  <c r="G1144" i="1"/>
  <c r="G1142" i="1"/>
  <c r="G1141" i="1"/>
  <c r="G1140" i="1"/>
  <c r="G1138" i="1"/>
  <c r="G1137" i="1"/>
  <c r="G1136" i="1"/>
  <c r="G1134" i="1"/>
  <c r="G1133" i="1"/>
  <c r="G1132" i="1"/>
  <c r="G1130" i="1"/>
  <c r="G1128" i="1"/>
  <c r="G1126" i="1"/>
  <c r="G1125" i="1"/>
  <c r="G1123" i="1"/>
  <c r="G1122" i="1"/>
  <c r="G1120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4" i="1"/>
  <c r="G1103" i="1"/>
  <c r="G1102" i="1"/>
  <c r="G1101" i="1"/>
  <c r="G1100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4" i="1"/>
  <c r="G1083" i="1"/>
  <c r="G1082" i="1"/>
  <c r="G1081" i="1"/>
  <c r="C1080" i="1"/>
  <c r="G1080" i="1"/>
  <c r="G1079" i="1"/>
  <c r="G1078" i="1"/>
  <c r="G1077" i="1"/>
  <c r="G1076" i="1"/>
  <c r="C1075" i="1"/>
  <c r="G1075" i="1"/>
  <c r="G1074" i="1"/>
  <c r="G1073" i="1"/>
  <c r="G1072" i="1"/>
  <c r="G1071" i="1"/>
  <c r="G1070" i="1"/>
  <c r="G1069" i="1"/>
  <c r="G1068" i="1"/>
  <c r="G1067" i="1"/>
  <c r="G1065" i="1"/>
  <c r="G1064" i="1"/>
  <c r="G1063" i="1"/>
  <c r="C1061" i="1"/>
  <c r="G1061" i="1"/>
  <c r="G1060" i="1"/>
  <c r="G1059" i="1"/>
  <c r="G1058" i="1"/>
  <c r="G1057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7" i="1"/>
  <c r="G1026" i="1"/>
  <c r="G1025" i="1"/>
  <c r="G1023" i="1"/>
  <c r="G1022" i="1"/>
  <c r="G1021" i="1"/>
  <c r="G1019" i="1"/>
  <c r="G1018" i="1"/>
  <c r="G1017" i="1"/>
  <c r="G1016" i="1"/>
  <c r="G1015" i="1"/>
  <c r="G1012" i="1"/>
  <c r="G1011" i="1"/>
  <c r="G1010" i="1"/>
  <c r="G1009" i="1"/>
  <c r="G1006" i="1"/>
  <c r="G1005" i="1"/>
  <c r="G1004" i="1"/>
  <c r="G1003" i="1"/>
  <c r="G1002" i="1"/>
  <c r="G1000" i="1"/>
  <c r="G998" i="1"/>
  <c r="G996" i="1"/>
  <c r="G993" i="1"/>
  <c r="C992" i="1"/>
  <c r="G992" i="1"/>
  <c r="C991" i="1"/>
  <c r="G991" i="1"/>
  <c r="C990" i="1"/>
  <c r="G990" i="1"/>
  <c r="C989" i="1"/>
  <c r="G989" i="1"/>
  <c r="G988" i="1"/>
  <c r="G987" i="1"/>
  <c r="G986" i="1"/>
  <c r="G984" i="1"/>
  <c r="G983" i="1"/>
  <c r="G980" i="1"/>
  <c r="G979" i="1"/>
  <c r="G977" i="1"/>
  <c r="G973" i="1"/>
  <c r="C972" i="1"/>
  <c r="C971" i="1"/>
  <c r="G971" i="1"/>
  <c r="C970" i="1"/>
  <c r="G970" i="1"/>
  <c r="C969" i="1"/>
  <c r="G969" i="1"/>
  <c r="C968" i="1"/>
  <c r="G968" i="1"/>
  <c r="C967" i="1"/>
  <c r="G967" i="1"/>
  <c r="C966" i="1"/>
  <c r="G966" i="1"/>
  <c r="C964" i="1"/>
  <c r="G964" i="1"/>
  <c r="C963" i="1"/>
  <c r="G961" i="1"/>
  <c r="G960" i="1"/>
  <c r="C959" i="1"/>
  <c r="G959" i="1"/>
  <c r="G958" i="1"/>
  <c r="G955" i="1"/>
  <c r="G954" i="1"/>
  <c r="G951" i="1"/>
  <c r="G950" i="1"/>
  <c r="G948" i="1"/>
  <c r="G945" i="1"/>
  <c r="G944" i="1"/>
  <c r="G940" i="1"/>
  <c r="G935" i="1"/>
  <c r="G932" i="1"/>
  <c r="G931" i="1"/>
  <c r="C928" i="1"/>
  <c r="G928" i="1"/>
  <c r="C927" i="1"/>
  <c r="G927" i="1"/>
  <c r="C923" i="1"/>
  <c r="G923" i="1"/>
  <c r="C922" i="1"/>
  <c r="G922" i="1"/>
  <c r="G921" i="1"/>
  <c r="G919" i="1"/>
  <c r="G918" i="1"/>
  <c r="G917" i="1"/>
  <c r="G915" i="1"/>
  <c r="G912" i="1"/>
  <c r="G911" i="1"/>
  <c r="G909" i="1"/>
  <c r="C907" i="1"/>
  <c r="G907" i="1"/>
  <c r="C906" i="1"/>
  <c r="G906" i="1"/>
  <c r="C905" i="1"/>
  <c r="G905" i="1"/>
  <c r="G904" i="1"/>
  <c r="C903" i="1"/>
  <c r="G903" i="1"/>
  <c r="G902" i="1"/>
  <c r="G898" i="1"/>
  <c r="G894" i="1"/>
  <c r="G893" i="1"/>
  <c r="G892" i="1"/>
  <c r="G890" i="1"/>
  <c r="G888" i="1"/>
  <c r="C885" i="1"/>
  <c r="G885" i="1"/>
  <c r="G884" i="1"/>
  <c r="G882" i="1"/>
  <c r="G877" i="1"/>
  <c r="G876" i="1"/>
  <c r="G870" i="1"/>
  <c r="G868" i="1"/>
  <c r="G867" i="1"/>
  <c r="G866" i="1"/>
  <c r="G864" i="1"/>
  <c r="G863" i="1"/>
  <c r="G862" i="1"/>
  <c r="G861" i="1"/>
  <c r="G858" i="1"/>
  <c r="G856" i="1"/>
  <c r="G854" i="1"/>
  <c r="G853" i="1"/>
  <c r="G852" i="1"/>
  <c r="G851" i="1"/>
  <c r="G850" i="1"/>
  <c r="G849" i="1"/>
  <c r="G848" i="1"/>
  <c r="G846" i="1"/>
  <c r="G842" i="1"/>
  <c r="G841" i="1"/>
  <c r="G838" i="1"/>
  <c r="G836" i="1"/>
  <c r="G835" i="1"/>
  <c r="G834" i="1"/>
  <c r="G832" i="1"/>
  <c r="G831" i="1"/>
  <c r="G830" i="1"/>
  <c r="G828" i="1"/>
  <c r="G827" i="1"/>
  <c r="G826" i="1"/>
  <c r="G823" i="1"/>
  <c r="G822" i="1"/>
  <c r="G821" i="1"/>
  <c r="G818" i="1"/>
  <c r="G814" i="1"/>
  <c r="G813" i="1"/>
  <c r="G811" i="1"/>
  <c r="C810" i="1"/>
  <c r="C809" i="1"/>
  <c r="C808" i="1"/>
  <c r="G808" i="1"/>
  <c r="C807" i="1"/>
  <c r="G807" i="1"/>
  <c r="C806" i="1"/>
  <c r="G804" i="1"/>
  <c r="G803" i="1"/>
  <c r="G800" i="1"/>
  <c r="G799" i="1"/>
  <c r="G796" i="1"/>
  <c r="G795" i="1"/>
  <c r="G788" i="1"/>
  <c r="G787" i="1"/>
  <c r="G784" i="1"/>
  <c r="G783" i="1"/>
  <c r="G780" i="1"/>
  <c r="G779" i="1"/>
  <c r="G777" i="1"/>
  <c r="G773" i="1"/>
  <c r="G772" i="1"/>
  <c r="G771" i="1"/>
  <c r="G770" i="1"/>
  <c r="G769" i="1"/>
  <c r="G768" i="1"/>
  <c r="G767" i="1"/>
  <c r="G765" i="1"/>
  <c r="G764" i="1"/>
  <c r="G763" i="1"/>
  <c r="G761" i="1"/>
  <c r="G760" i="1"/>
  <c r="G759" i="1"/>
  <c r="G757" i="1"/>
  <c r="G756" i="1"/>
  <c r="G755" i="1"/>
  <c r="G754" i="1"/>
  <c r="G753" i="1"/>
  <c r="G751" i="1"/>
  <c r="G750" i="1"/>
  <c r="G749" i="1"/>
  <c r="G747" i="1"/>
  <c r="G745" i="1"/>
  <c r="G744" i="1"/>
  <c r="G743" i="1"/>
  <c r="G741" i="1"/>
  <c r="G739" i="1"/>
  <c r="G738" i="1"/>
  <c r="G737" i="1"/>
  <c r="G735" i="1"/>
  <c r="G734" i="1"/>
  <c r="G732" i="1"/>
  <c r="G731" i="1"/>
  <c r="G728" i="1"/>
  <c r="G727" i="1"/>
  <c r="G726" i="1"/>
  <c r="G725" i="1"/>
  <c r="G724" i="1"/>
  <c r="G723" i="1"/>
  <c r="G721" i="1"/>
  <c r="G720" i="1"/>
  <c r="G719" i="1"/>
  <c r="G718" i="1"/>
  <c r="G717" i="1"/>
  <c r="G715" i="1"/>
  <c r="G711" i="1"/>
  <c r="G710" i="1"/>
  <c r="G709" i="1"/>
  <c r="G708" i="1"/>
  <c r="G706" i="1"/>
  <c r="G703" i="1"/>
  <c r="G702" i="1"/>
  <c r="G700" i="1"/>
  <c r="G699" i="1"/>
  <c r="G698" i="1"/>
  <c r="G697" i="1"/>
  <c r="G696" i="1"/>
  <c r="G695" i="1"/>
  <c r="G693" i="1"/>
  <c r="G692" i="1"/>
  <c r="G691" i="1"/>
  <c r="G690" i="1"/>
  <c r="G689" i="1"/>
  <c r="G687" i="1"/>
  <c r="G686" i="1"/>
  <c r="G685" i="1"/>
  <c r="G684" i="1"/>
  <c r="G683" i="1"/>
  <c r="C682" i="1"/>
  <c r="G682" i="1"/>
  <c r="C681" i="1"/>
  <c r="G679" i="1"/>
  <c r="G678" i="1"/>
  <c r="G677" i="1"/>
  <c r="G675" i="1"/>
  <c r="G674" i="1"/>
  <c r="G673" i="1"/>
  <c r="G671" i="1"/>
  <c r="C670" i="1"/>
  <c r="G670" i="1"/>
  <c r="G669" i="1"/>
  <c r="G668" i="1"/>
  <c r="G666" i="1"/>
  <c r="G665" i="1"/>
  <c r="G664" i="1"/>
  <c r="G662" i="1"/>
  <c r="G661" i="1"/>
  <c r="G660" i="1"/>
  <c r="G658" i="1"/>
  <c r="G657" i="1"/>
  <c r="G656" i="1"/>
  <c r="G654" i="1"/>
  <c r="G653" i="1"/>
  <c r="G652" i="1"/>
  <c r="G651" i="1"/>
  <c r="G649" i="1"/>
  <c r="G648" i="1"/>
  <c r="G647" i="1"/>
  <c r="G646" i="1"/>
  <c r="G645" i="1"/>
  <c r="G644" i="1"/>
  <c r="G643" i="1"/>
  <c r="G642" i="1"/>
  <c r="G640" i="1"/>
  <c r="G639" i="1"/>
  <c r="G638" i="1"/>
  <c r="G637" i="1"/>
  <c r="C636" i="1"/>
  <c r="G636" i="1"/>
  <c r="C635" i="1"/>
  <c r="G635" i="1"/>
  <c r="C634" i="1"/>
  <c r="G634" i="1"/>
  <c r="C633" i="1"/>
  <c r="G633" i="1"/>
  <c r="G632" i="1"/>
  <c r="G631" i="1"/>
  <c r="G630" i="1"/>
  <c r="G629" i="1"/>
  <c r="G628" i="1"/>
  <c r="G627" i="1"/>
  <c r="G626" i="1"/>
  <c r="G625" i="1"/>
  <c r="G624" i="1"/>
  <c r="G623" i="1"/>
  <c r="G621" i="1"/>
  <c r="G620" i="1"/>
  <c r="G618" i="1"/>
  <c r="G617" i="1"/>
  <c r="G614" i="1"/>
  <c r="G612" i="1"/>
  <c r="C605" i="1"/>
  <c r="G605" i="1"/>
  <c r="C604" i="1"/>
  <c r="G604" i="1"/>
  <c r="C603" i="1"/>
  <c r="C602" i="1"/>
  <c r="G602" i="1"/>
  <c r="C601" i="1"/>
  <c r="G601" i="1"/>
  <c r="C600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6" i="1"/>
  <c r="G585" i="1"/>
  <c r="G583" i="1"/>
  <c r="G582" i="1"/>
  <c r="G581" i="1"/>
  <c r="G580" i="1"/>
  <c r="G579" i="1"/>
  <c r="G578" i="1"/>
  <c r="G577" i="1"/>
  <c r="G576" i="1"/>
  <c r="G575" i="1"/>
  <c r="G572" i="1"/>
  <c r="G571" i="1"/>
  <c r="G570" i="1"/>
  <c r="G569" i="1"/>
  <c r="G568" i="1"/>
  <c r="G566" i="1"/>
  <c r="G565" i="1"/>
  <c r="G563" i="1"/>
  <c r="G560" i="1"/>
  <c r="G559" i="1"/>
  <c r="G556" i="1"/>
  <c r="G555" i="1"/>
  <c r="G551" i="1"/>
  <c r="G547" i="1"/>
  <c r="G544" i="1"/>
  <c r="G541" i="1"/>
  <c r="G540" i="1"/>
  <c r="G536" i="1"/>
  <c r="G532" i="1"/>
  <c r="G527" i="1"/>
  <c r="G524" i="1"/>
  <c r="G523" i="1"/>
  <c r="G520" i="1"/>
  <c r="G516" i="1"/>
  <c r="G512" i="1"/>
  <c r="G507" i="1"/>
  <c r="G501" i="1"/>
  <c r="G495" i="1"/>
  <c r="G492" i="1"/>
  <c r="G491" i="1"/>
  <c r="G489" i="1"/>
  <c r="G487" i="1"/>
  <c r="G486" i="1"/>
  <c r="G485" i="1"/>
  <c r="G483" i="1"/>
  <c r="G481" i="1"/>
  <c r="G479" i="1"/>
  <c r="G477" i="1"/>
  <c r="G476" i="1"/>
  <c r="G475" i="1"/>
  <c r="G474" i="1"/>
  <c r="G472" i="1"/>
  <c r="G471" i="1"/>
  <c r="G470" i="1"/>
  <c r="G468" i="1"/>
  <c r="G466" i="1"/>
  <c r="G464" i="1"/>
  <c r="G463" i="1"/>
  <c r="G462" i="1"/>
  <c r="G460" i="1"/>
  <c r="G459" i="1"/>
  <c r="G458" i="1"/>
  <c r="G456" i="1"/>
  <c r="G455" i="1"/>
  <c r="G453" i="1"/>
  <c r="G451" i="1"/>
  <c r="G449" i="1"/>
  <c r="G448" i="1"/>
  <c r="G447" i="1"/>
  <c r="G445" i="1"/>
  <c r="G443" i="1"/>
  <c r="G442" i="1"/>
  <c r="G441" i="1"/>
  <c r="G439" i="1"/>
  <c r="G438" i="1"/>
  <c r="G435" i="1"/>
  <c r="G432" i="1"/>
  <c r="G430" i="1"/>
  <c r="G429" i="1"/>
  <c r="G428" i="1"/>
  <c r="G426" i="1"/>
  <c r="G423" i="1"/>
  <c r="G422" i="1"/>
  <c r="G421" i="1"/>
  <c r="G420" i="1"/>
  <c r="G418" i="1"/>
  <c r="G417" i="1"/>
  <c r="G416" i="1"/>
  <c r="G414" i="1"/>
  <c r="G413" i="1"/>
  <c r="G412" i="1"/>
  <c r="G410" i="1"/>
  <c r="G408" i="1"/>
  <c r="G404" i="1"/>
  <c r="G403" i="1"/>
  <c r="G402" i="1"/>
  <c r="G401" i="1"/>
  <c r="G399" i="1"/>
  <c r="G398" i="1"/>
  <c r="G397" i="1"/>
  <c r="G396" i="1"/>
  <c r="G395" i="1"/>
  <c r="G388" i="1"/>
  <c r="G387" i="1"/>
  <c r="G386" i="1"/>
  <c r="G385" i="1"/>
  <c r="G384" i="1"/>
  <c r="G382" i="1"/>
  <c r="G381" i="1"/>
  <c r="G378" i="1"/>
  <c r="G376" i="1"/>
  <c r="C375" i="1"/>
  <c r="C374" i="1"/>
  <c r="G374" i="1"/>
  <c r="C373" i="1"/>
  <c r="C372" i="1"/>
  <c r="C369" i="1"/>
  <c r="G369" i="1"/>
  <c r="C368" i="1"/>
  <c r="G368" i="1"/>
  <c r="C367" i="1"/>
  <c r="G367" i="1"/>
  <c r="C366" i="1"/>
  <c r="G366" i="1"/>
  <c r="G365" i="1"/>
  <c r="G364" i="1"/>
  <c r="G363" i="1"/>
  <c r="G359" i="1"/>
  <c r="G358" i="1"/>
  <c r="G357" i="1"/>
  <c r="G356" i="1"/>
  <c r="G355" i="1"/>
  <c r="G354" i="1"/>
  <c r="G353" i="1"/>
  <c r="G352" i="1"/>
  <c r="G351" i="1"/>
  <c r="G350" i="1"/>
  <c r="C348" i="1"/>
  <c r="G348" i="1"/>
  <c r="C347" i="1"/>
  <c r="G347" i="1"/>
  <c r="G346" i="1"/>
  <c r="G345" i="1"/>
  <c r="G344" i="1"/>
  <c r="G343" i="1"/>
  <c r="G342" i="1"/>
  <c r="G341" i="1"/>
  <c r="G340" i="1"/>
  <c r="G339" i="1"/>
  <c r="G338" i="1"/>
  <c r="G337" i="1"/>
  <c r="G335" i="1"/>
  <c r="G334" i="1"/>
  <c r="G333" i="1"/>
  <c r="G332" i="1"/>
  <c r="G331" i="1"/>
  <c r="G329" i="1"/>
  <c r="G328" i="1"/>
  <c r="G326" i="1"/>
  <c r="G325" i="1"/>
  <c r="G324" i="1"/>
  <c r="G323" i="1"/>
  <c r="G322" i="1"/>
  <c r="G318" i="1"/>
  <c r="G317" i="1"/>
  <c r="G316" i="1"/>
  <c r="G313" i="1"/>
  <c r="G312" i="1"/>
  <c r="G311" i="1"/>
  <c r="G309" i="1"/>
  <c r="G307" i="1"/>
  <c r="G305" i="1"/>
  <c r="G304" i="1"/>
  <c r="G303" i="1"/>
  <c r="G301" i="1"/>
  <c r="C300" i="1"/>
  <c r="G300" i="1"/>
  <c r="G299" i="1"/>
  <c r="G298" i="1"/>
  <c r="G297" i="1"/>
  <c r="G294" i="1"/>
  <c r="G291" i="1"/>
  <c r="G290" i="1"/>
  <c r="G288" i="1"/>
  <c r="G286" i="1"/>
  <c r="G284" i="1"/>
  <c r="G283" i="1"/>
  <c r="G282" i="1"/>
  <c r="G280" i="1"/>
  <c r="G279" i="1"/>
  <c r="G278" i="1"/>
  <c r="G277" i="1"/>
  <c r="G276" i="1"/>
  <c r="G275" i="1"/>
  <c r="G273" i="1"/>
  <c r="G272" i="1"/>
  <c r="G271" i="1"/>
  <c r="G270" i="1"/>
  <c r="G269" i="1"/>
  <c r="G268" i="1"/>
  <c r="G267" i="1"/>
  <c r="G265" i="1"/>
  <c r="G264" i="1"/>
  <c r="G263" i="1"/>
  <c r="G262" i="1"/>
  <c r="G260" i="1"/>
  <c r="G258" i="1"/>
  <c r="G256" i="1"/>
  <c r="G253" i="1"/>
  <c r="G250" i="1"/>
  <c r="G248" i="1"/>
  <c r="G247" i="1"/>
  <c r="G246" i="1"/>
  <c r="G244" i="1"/>
  <c r="G243" i="1"/>
  <c r="G237" i="1"/>
  <c r="C233" i="1"/>
  <c r="G233" i="1"/>
  <c r="C232" i="1"/>
  <c r="C231" i="1"/>
  <c r="G231" i="1"/>
  <c r="G228" i="1"/>
  <c r="G227" i="1"/>
  <c r="G224" i="1"/>
  <c r="G223" i="1"/>
  <c r="G221" i="1"/>
  <c r="G220" i="1"/>
  <c r="G219" i="1"/>
  <c r="G218" i="1"/>
  <c r="G216" i="1"/>
  <c r="G214" i="1"/>
  <c r="G213" i="1"/>
  <c r="G210" i="1"/>
  <c r="G209" i="1"/>
  <c r="G208" i="1"/>
  <c r="G205" i="1"/>
  <c r="G203" i="1"/>
  <c r="G201" i="1"/>
  <c r="G198" i="1"/>
  <c r="G195" i="1"/>
  <c r="G194" i="1"/>
  <c r="G193" i="1"/>
  <c r="G190" i="1"/>
  <c r="G189" i="1"/>
  <c r="G187" i="1"/>
  <c r="G186" i="1"/>
  <c r="G181" i="1"/>
  <c r="G179" i="1"/>
  <c r="G178" i="1"/>
  <c r="G177" i="1"/>
  <c r="G175" i="1"/>
  <c r="G171" i="1"/>
  <c r="G170" i="1"/>
  <c r="G168" i="1"/>
  <c r="G167" i="1"/>
  <c r="G166" i="1"/>
  <c r="G162" i="1"/>
  <c r="G160" i="1"/>
  <c r="G156" i="1"/>
  <c r="G155" i="1"/>
  <c r="G154" i="1"/>
  <c r="G151" i="1"/>
  <c r="G150" i="1"/>
  <c r="G148" i="1"/>
  <c r="G147" i="1"/>
  <c r="G145" i="1"/>
  <c r="G141" i="1"/>
  <c r="G140" i="1"/>
  <c r="G139" i="1"/>
  <c r="G137" i="1"/>
  <c r="G136" i="1"/>
  <c r="G135" i="1"/>
  <c r="G132" i="1"/>
  <c r="G131" i="1"/>
  <c r="G129" i="1"/>
  <c r="G125" i="1"/>
  <c r="G124" i="1"/>
  <c r="G123" i="1"/>
  <c r="G121" i="1"/>
  <c r="G120" i="1"/>
  <c r="G119" i="1"/>
  <c r="G116" i="1"/>
  <c r="G115" i="1"/>
  <c r="G113" i="1"/>
  <c r="G111" i="1"/>
  <c r="G108" i="1"/>
  <c r="G107" i="1"/>
  <c r="G105" i="1"/>
  <c r="G104" i="1"/>
  <c r="G102" i="1"/>
  <c r="G101" i="1"/>
  <c r="G100" i="1"/>
  <c r="G99" i="1"/>
  <c r="G96" i="1"/>
  <c r="G94" i="1"/>
  <c r="G92" i="1"/>
  <c r="C90" i="1"/>
  <c r="G90" i="1"/>
  <c r="C89" i="1"/>
  <c r="G89" i="1"/>
  <c r="G88" i="1"/>
  <c r="C87" i="1"/>
  <c r="C85" i="1"/>
  <c r="G85" i="1"/>
  <c r="C84" i="1"/>
  <c r="C83" i="1"/>
  <c r="G83" i="1"/>
  <c r="G81" i="1"/>
  <c r="C79" i="1"/>
  <c r="G79" i="1"/>
  <c r="C78" i="1"/>
  <c r="C77" i="1"/>
  <c r="G77" i="1"/>
  <c r="C76" i="1"/>
  <c r="G74" i="1"/>
  <c r="C73" i="1"/>
  <c r="G73" i="1"/>
  <c r="C72" i="1"/>
  <c r="G72" i="1"/>
  <c r="C71" i="1"/>
  <c r="G71" i="1"/>
  <c r="C70" i="1"/>
  <c r="G70" i="1"/>
  <c r="C69" i="1"/>
  <c r="G69" i="1"/>
  <c r="G68" i="1"/>
  <c r="G67" i="1"/>
  <c r="G65" i="1"/>
  <c r="G64" i="1"/>
  <c r="G63" i="1"/>
  <c r="G61" i="1"/>
  <c r="G60" i="1"/>
  <c r="G59" i="1"/>
  <c r="G58" i="1"/>
  <c r="G57" i="1"/>
  <c r="G55" i="1"/>
  <c r="G53" i="1"/>
  <c r="G52" i="1"/>
  <c r="G51" i="1"/>
  <c r="G50" i="1"/>
  <c r="G49" i="1"/>
  <c r="G47" i="1"/>
  <c r="G46" i="1"/>
  <c r="G45" i="1"/>
  <c r="G42" i="1"/>
  <c r="G41" i="1"/>
  <c r="G40" i="1"/>
  <c r="G37" i="1"/>
  <c r="G36" i="1"/>
  <c r="G33" i="1"/>
  <c r="G30" i="1"/>
  <c r="G29" i="1"/>
  <c r="G25" i="1"/>
  <c r="G24" i="1"/>
  <c r="G23" i="1"/>
  <c r="G19" i="1"/>
  <c r="G16" i="1"/>
  <c r="G14" i="1"/>
  <c r="G12" i="1"/>
  <c r="G9" i="1"/>
  <c r="G8" i="1"/>
  <c r="G6" i="1"/>
  <c r="G5" i="1"/>
  <c r="G4" i="1"/>
  <c r="G3" i="1"/>
  <c r="G2" i="1"/>
  <c r="G490" i="1" l="1"/>
  <c r="G493" i="1"/>
  <c r="G533" i="1"/>
  <c r="G529" i="1"/>
  <c r="G548" i="1"/>
  <c r="G1271" i="1"/>
  <c r="G1338" i="1"/>
  <c r="G478" i="1"/>
  <c r="G506" i="1"/>
  <c r="G587" i="1"/>
  <c r="G619" i="1"/>
  <c r="G995" i="1"/>
  <c r="G1062" i="1"/>
  <c r="G1099" i="1"/>
  <c r="G1121" i="1"/>
  <c r="G152" i="1"/>
  <c r="G163" i="1"/>
  <c r="G185" i="1"/>
  <c r="G296" i="1"/>
  <c r="G434" i="1"/>
  <c r="G515" i="1"/>
  <c r="G857" i="1"/>
  <c r="G1007" i="1"/>
  <c r="G1008" i="1"/>
  <c r="G1056" i="1"/>
  <c r="G1105" i="1"/>
  <c r="G1412" i="1"/>
  <c r="G1416" i="1"/>
  <c r="G1435" i="1"/>
  <c r="G1447" i="1"/>
  <c r="G1129" i="1"/>
  <c r="G1274" i="1"/>
  <c r="G1279" i="1"/>
  <c r="G1291" i="1"/>
  <c r="G1350" i="1"/>
  <c r="G1352" i="1"/>
  <c r="G1360" i="1"/>
  <c r="G1368" i="1"/>
  <c r="G1020" i="1"/>
  <c r="G1024" i="1"/>
  <c r="G1028" i="1"/>
  <c r="G1042" i="1"/>
  <c r="G1085" i="1"/>
  <c r="G1119" i="1"/>
  <c r="G1157" i="1"/>
  <c r="G1364" i="1"/>
  <c r="G1373" i="1"/>
  <c r="G1411" i="1"/>
  <c r="G13" i="1"/>
  <c r="G18" i="1"/>
  <c r="G112" i="1"/>
  <c r="G117" i="1"/>
  <c r="G128" i="1"/>
  <c r="G133" i="1"/>
  <c r="G144" i="1"/>
  <c r="G159" i="1"/>
  <c r="G164" i="1"/>
  <c r="G174" i="1"/>
  <c r="G191" i="1"/>
  <c r="G97" i="1"/>
  <c r="G183" i="1"/>
  <c r="G188" i="1"/>
  <c r="G192" i="1"/>
  <c r="G199" i="1"/>
  <c r="G202" i="1"/>
  <c r="G212" i="1"/>
  <c r="G226" i="1"/>
  <c r="G266" i="1"/>
  <c r="G20" i="1"/>
  <c r="G26" i="1"/>
  <c r="G34" i="1"/>
  <c r="G75" i="1"/>
  <c r="G84" i="1"/>
  <c r="G103" i="1"/>
  <c r="G106" i="1"/>
  <c r="G110" i="1"/>
  <c r="G127" i="1"/>
  <c r="G143" i="1"/>
  <c r="G158" i="1"/>
  <c r="G173" i="1"/>
  <c r="G196" i="1"/>
  <c r="G200" i="1"/>
  <c r="G238" i="1"/>
  <c r="G241" i="1"/>
  <c r="G86" i="1"/>
  <c r="G95" i="1"/>
  <c r="G98" i="1"/>
  <c r="G109" i="1"/>
  <c r="G197" i="1"/>
  <c r="G204" i="1"/>
  <c r="G206" i="1"/>
  <c r="G222" i="1"/>
  <c r="G239" i="1"/>
  <c r="G242" i="1"/>
  <c r="G245" i="1"/>
  <c r="G362" i="1"/>
  <c r="G373" i="1"/>
  <c r="G377" i="1"/>
  <c r="G433" i="1"/>
  <c r="G452" i="1"/>
  <c r="G467" i="1"/>
  <c r="G482" i="1"/>
  <c r="G511" i="1"/>
  <c r="G537" i="1"/>
  <c r="G552" i="1"/>
  <c r="G845" i="1"/>
  <c r="G881" i="1"/>
  <c r="G889" i="1"/>
  <c r="G924" i="1"/>
  <c r="G936" i="1"/>
  <c r="G274" i="1"/>
  <c r="G287" i="1"/>
  <c r="G293" i="1"/>
  <c r="G308" i="1"/>
  <c r="G315" i="1"/>
  <c r="G327" i="1"/>
  <c r="G375" i="1"/>
  <c r="G394" i="1"/>
  <c r="G424" i="1"/>
  <c r="G713" i="1"/>
  <c r="G716" i="1"/>
  <c r="G729" i="1"/>
  <c r="G733" i="1"/>
  <c r="G825" i="1"/>
  <c r="G840" i="1"/>
  <c r="G843" i="1"/>
  <c r="G883" i="1"/>
  <c r="G43" i="1"/>
  <c r="G54" i="1"/>
  <c r="G56" i="1"/>
  <c r="G66" i="1"/>
  <c r="G87" i="1"/>
  <c r="G91" i="1"/>
  <c r="G93" i="1"/>
  <c r="G114" i="1"/>
  <c r="G118" i="1"/>
  <c r="G122" i="1"/>
  <c r="G126" i="1"/>
  <c r="G130" i="1"/>
  <c r="G134" i="1"/>
  <c r="G138" i="1"/>
  <c r="G142" i="1"/>
  <c r="G146" i="1"/>
  <c r="G149" i="1"/>
  <c r="G153" i="1"/>
  <c r="G157" i="1"/>
  <c r="G161" i="1"/>
  <c r="G165" i="1"/>
  <c r="G169" i="1"/>
  <c r="G172" i="1"/>
  <c r="G180" i="1"/>
  <c r="G182" i="1"/>
  <c r="G207" i="1"/>
  <c r="G211" i="1"/>
  <c r="G215" i="1"/>
  <c r="G217" i="1"/>
  <c r="G225" i="1"/>
  <c r="G229" i="1"/>
  <c r="G232" i="1"/>
  <c r="G234" i="1"/>
  <c r="G235" i="1"/>
  <c r="G236" i="1"/>
  <c r="G240" i="1"/>
  <c r="G249" i="1"/>
  <c r="G251" i="1"/>
  <c r="G252" i="1"/>
  <c r="G254" i="1"/>
  <c r="G255" i="1"/>
  <c r="G257" i="1"/>
  <c r="G259" i="1"/>
  <c r="G261" i="1"/>
  <c r="G281" i="1"/>
  <c r="G285" i="1"/>
  <c r="G289" i="1"/>
  <c r="G292" i="1"/>
  <c r="G295" i="1"/>
  <c r="G302" i="1"/>
  <c r="G306" i="1"/>
  <c r="G310" i="1"/>
  <c r="G314" i="1"/>
  <c r="G319" i="1"/>
  <c r="G320" i="1"/>
  <c r="G321" i="1"/>
  <c r="G330" i="1"/>
  <c r="G336" i="1"/>
  <c r="G361" i="1"/>
  <c r="G7" i="1"/>
  <c r="G48" i="1"/>
  <c r="G62" i="1"/>
  <c r="G76" i="1"/>
  <c r="G78" i="1"/>
  <c r="G360" i="1"/>
  <c r="G370" i="1"/>
  <c r="G405" i="1"/>
  <c r="G406" i="1"/>
  <c r="G436" i="1"/>
  <c r="G440" i="1"/>
  <c r="G444" i="1"/>
  <c r="G446" i="1"/>
  <c r="G450" i="1"/>
  <c r="G454" i="1"/>
  <c r="G457" i="1"/>
  <c r="G461" i="1"/>
  <c r="G465" i="1"/>
  <c r="G469" i="1"/>
  <c r="G473" i="1"/>
  <c r="G480" i="1"/>
  <c r="G484" i="1"/>
  <c r="G488" i="1"/>
  <c r="G494" i="1"/>
  <c r="G496" i="1"/>
  <c r="G497" i="1"/>
  <c r="G498" i="1"/>
  <c r="G499" i="1"/>
  <c r="G500" i="1"/>
  <c r="G503" i="1"/>
  <c r="G508" i="1"/>
  <c r="G513" i="1"/>
  <c r="G517" i="1"/>
  <c r="G525" i="1"/>
  <c r="G531" i="1"/>
  <c r="G535" i="1"/>
  <c r="G539" i="1"/>
  <c r="G543" i="1"/>
  <c r="G546" i="1"/>
  <c r="G550" i="1"/>
  <c r="G554" i="1"/>
  <c r="G558" i="1"/>
  <c r="G562" i="1"/>
  <c r="G371" i="1"/>
  <c r="G372" i="1"/>
  <c r="G379" i="1"/>
  <c r="G380" i="1"/>
  <c r="G383" i="1"/>
  <c r="G392" i="1"/>
  <c r="G393" i="1"/>
  <c r="G407" i="1"/>
  <c r="G409" i="1"/>
  <c r="G411" i="1"/>
  <c r="G415" i="1"/>
  <c r="G419" i="1"/>
  <c r="G425" i="1"/>
  <c r="G427" i="1"/>
  <c r="G431" i="1"/>
  <c r="G437" i="1"/>
  <c r="G504" i="1"/>
  <c r="G505" i="1"/>
  <c r="G509" i="1"/>
  <c r="G510" i="1"/>
  <c r="G514" i="1"/>
  <c r="G518" i="1"/>
  <c r="G522" i="1"/>
  <c r="G526" i="1"/>
  <c r="G530" i="1"/>
  <c r="G534" i="1"/>
  <c r="G538" i="1"/>
  <c r="G542" i="1"/>
  <c r="G545" i="1"/>
  <c r="G549" i="1"/>
  <c r="G553" i="1"/>
  <c r="G557" i="1"/>
  <c r="G561" i="1"/>
  <c r="G564" i="1"/>
  <c r="G567" i="1"/>
  <c r="G584" i="1"/>
  <c r="G603" i="1"/>
  <c r="G613" i="1"/>
  <c r="G615" i="1"/>
  <c r="G622" i="1"/>
  <c r="G616" i="1"/>
  <c r="G774" i="1"/>
  <c r="G778" i="1"/>
  <c r="G782" i="1"/>
  <c r="G786" i="1"/>
  <c r="G798" i="1"/>
  <c r="G802" i="1"/>
  <c r="G809" i="1"/>
  <c r="G812" i="1"/>
  <c r="G816" i="1"/>
  <c r="G824" i="1"/>
  <c r="G829" i="1"/>
  <c r="G833" i="1"/>
  <c r="G837" i="1"/>
  <c r="G839" i="1"/>
  <c r="G860" i="1"/>
  <c r="G874" i="1"/>
  <c r="G775" i="1"/>
  <c r="G781" i="1"/>
  <c r="G785" i="1"/>
  <c r="G797" i="1"/>
  <c r="G801" i="1"/>
  <c r="G805" i="1"/>
  <c r="G806" i="1"/>
  <c r="G810" i="1"/>
  <c r="G815" i="1"/>
  <c r="G819" i="1"/>
  <c r="G859" i="1"/>
  <c r="G869" i="1"/>
  <c r="G879" i="1"/>
  <c r="G650" i="1"/>
  <c r="G655" i="1"/>
  <c r="G659" i="1"/>
  <c r="G663" i="1"/>
  <c r="G667" i="1"/>
  <c r="G676" i="1"/>
  <c r="G680" i="1"/>
  <c r="G681" i="1"/>
  <c r="G688" i="1"/>
  <c r="G694" i="1"/>
  <c r="G701" i="1"/>
  <c r="G704" i="1"/>
  <c r="G705" i="1"/>
  <c r="G707" i="1"/>
  <c r="G714" i="1"/>
  <c r="G722" i="1"/>
  <c r="G730" i="1"/>
  <c r="G736" i="1"/>
  <c r="G742" i="1"/>
  <c r="G746" i="1"/>
  <c r="G748" i="1"/>
  <c r="G758" i="1"/>
  <c r="G762" i="1"/>
  <c r="G766" i="1"/>
  <c r="G776" i="1"/>
  <c r="G820" i="1"/>
  <c r="G855" i="1"/>
  <c r="G865" i="1"/>
  <c r="G872" i="1"/>
  <c r="G875" i="1"/>
  <c r="G847" i="1"/>
  <c r="G1066" i="1"/>
  <c r="G887" i="1"/>
  <c r="G891" i="1"/>
  <c r="G895" i="1"/>
  <c r="G897" i="1"/>
  <c r="G913" i="1"/>
  <c r="G925" i="1"/>
  <c r="G930" i="1"/>
  <c r="G934" i="1"/>
  <c r="G938" i="1"/>
  <c r="G943" i="1"/>
  <c r="G947" i="1"/>
  <c r="G949" i="1"/>
  <c r="G952" i="1"/>
  <c r="G953" i="1"/>
  <c r="G957" i="1"/>
  <c r="G962" i="1"/>
  <c r="G963" i="1"/>
  <c r="G975" i="1"/>
  <c r="G976" i="1"/>
  <c r="G978" i="1"/>
  <c r="G982" i="1"/>
  <c r="G994" i="1"/>
  <c r="G997" i="1"/>
  <c r="G999" i="1"/>
  <c r="G1001" i="1"/>
  <c r="G878" i="1"/>
  <c r="G880" i="1"/>
  <c r="G896" i="1"/>
  <c r="G901" i="1"/>
  <c r="G908" i="1"/>
  <c r="G910" i="1"/>
  <c r="G916" i="1"/>
  <c r="G920" i="1"/>
  <c r="G929" i="1"/>
  <c r="G933" i="1"/>
  <c r="G937" i="1"/>
  <c r="G939" i="1"/>
  <c r="G941" i="1"/>
  <c r="G942" i="1"/>
  <c r="G946" i="1"/>
  <c r="G956" i="1"/>
  <c r="G972" i="1"/>
  <c r="G974" i="1"/>
  <c r="G981" i="1"/>
  <c r="G985" i="1"/>
  <c r="G1014" i="1"/>
  <c r="G1013" i="1"/>
  <c r="G1182" i="1"/>
  <c r="G1186" i="1"/>
  <c r="G1193" i="1"/>
  <c r="G1199" i="1"/>
  <c r="G1124" i="1"/>
  <c r="G1127" i="1"/>
  <c r="G1131" i="1"/>
  <c r="G1139" i="1"/>
  <c r="G1148" i="1"/>
  <c r="G1154" i="1"/>
  <c r="G1160" i="1"/>
  <c r="G1165" i="1"/>
  <c r="G1168" i="1"/>
  <c r="G1172" i="1"/>
  <c r="G1185" i="1"/>
  <c r="G1189" i="1"/>
  <c r="G1194" i="1"/>
  <c r="G1196" i="1"/>
  <c r="G1135" i="1"/>
  <c r="G1143" i="1"/>
  <c r="G1152" i="1"/>
  <c r="G1158" i="1"/>
  <c r="G1164" i="1"/>
  <c r="G1169" i="1"/>
  <c r="G1177" i="1"/>
  <c r="G1181" i="1"/>
  <c r="G1204" i="1"/>
  <c r="G1208" i="1"/>
  <c r="G1217" i="1"/>
  <c r="G1233" i="1"/>
  <c r="G1235" i="1"/>
  <c r="G1238" i="1"/>
  <c r="G1246" i="1"/>
  <c r="G1250" i="1"/>
  <c r="G1254" i="1"/>
  <c r="G1261" i="1"/>
  <c r="G1265" i="1"/>
  <c r="G1297" i="1"/>
  <c r="G1299" i="1"/>
  <c r="G1304" i="1"/>
  <c r="G1311" i="1"/>
  <c r="G1315" i="1"/>
  <c r="G1318" i="1"/>
  <c r="G1323" i="1"/>
  <c r="G1326" i="1"/>
  <c r="G1334" i="1"/>
  <c r="G1347" i="1"/>
  <c r="G1351" i="1"/>
  <c r="G1354" i="1"/>
  <c r="G1358" i="1"/>
  <c r="G1362" i="1"/>
  <c r="G1371" i="1"/>
  <c r="G1378" i="1"/>
  <c r="G1380" i="1"/>
  <c r="G1383" i="1"/>
  <c r="G1386" i="1"/>
  <c r="G1388" i="1"/>
  <c r="G1389" i="1"/>
  <c r="G1391" i="1"/>
  <c r="G1393" i="1"/>
  <c r="G1395" i="1"/>
  <c r="G1397" i="1"/>
  <c r="G1399" i="1"/>
  <c r="G1401" i="1"/>
  <c r="G1403" i="1"/>
  <c r="G1405" i="1"/>
  <c r="G1407" i="1"/>
  <c r="G1409" i="1"/>
  <c r="G1417" i="1"/>
  <c r="G1421" i="1"/>
  <c r="G1424" i="1"/>
  <c r="G1428" i="1"/>
  <c r="G1432" i="1"/>
  <c r="G1436" i="1"/>
  <c r="G1440" i="1"/>
  <c r="G1444" i="1"/>
  <c r="G1448" i="1"/>
  <c r="G1449" i="1"/>
  <c r="G1385" i="1"/>
  <c r="G1387" i="1"/>
  <c r="G1390" i="1"/>
  <c r="G1392" i="1"/>
  <c r="G1394" i="1"/>
  <c r="G1396" i="1"/>
</calcChain>
</file>

<file path=xl/sharedStrings.xml><?xml version="1.0" encoding="utf-8"?>
<sst xmlns="http://schemas.openxmlformats.org/spreadsheetml/2006/main" count="3054" uniqueCount="1731">
  <si>
    <t>序号</t>
  </si>
  <si>
    <t>受资助人姓名</t>
  </si>
  <si>
    <t>批准年度</t>
  </si>
  <si>
    <t>资助总额（万元）</t>
  </si>
  <si>
    <t>2020年度资助额（万元）</t>
  </si>
  <si>
    <t>市级承担额度(万元）</t>
  </si>
  <si>
    <t>企业名称</t>
  </si>
  <si>
    <t>单小兵</t>
  </si>
  <si>
    <t>AEM科技（苏州）股份有限公司</t>
  </si>
  <si>
    <t>阿思科力（苏州）生物科技有限公司</t>
  </si>
  <si>
    <t>陆文强</t>
  </si>
  <si>
    <t>周恩昆</t>
  </si>
  <si>
    <t>唐雪刚</t>
  </si>
  <si>
    <t>艾曼斯（苏州）工程塑料有限公司</t>
  </si>
  <si>
    <t>郭志洪</t>
  </si>
  <si>
    <t>徐振</t>
  </si>
  <si>
    <t>梁伟</t>
  </si>
  <si>
    <t>叶雷</t>
  </si>
  <si>
    <t>仇红奎</t>
  </si>
  <si>
    <t>艾默生环境优化技术（苏州）有限公司</t>
  </si>
  <si>
    <t>段振飞</t>
  </si>
  <si>
    <t>顾珅珅</t>
  </si>
  <si>
    <t>郭海涛</t>
  </si>
  <si>
    <t>胡继雪</t>
  </si>
  <si>
    <t>胡晓亮</t>
  </si>
  <si>
    <t>吉敏来</t>
  </si>
  <si>
    <t>康静</t>
  </si>
  <si>
    <t>李磊</t>
  </si>
  <si>
    <t>李永亮</t>
  </si>
  <si>
    <t>刘利涛</t>
  </si>
  <si>
    <t>刘强</t>
  </si>
  <si>
    <t>刘轩</t>
  </si>
  <si>
    <t>陆俊</t>
  </si>
  <si>
    <t>罗亚军</t>
  </si>
  <si>
    <t>罗勇</t>
  </si>
  <si>
    <t>钱源</t>
  </si>
  <si>
    <t>束宏飞</t>
  </si>
  <si>
    <t>宋强</t>
  </si>
  <si>
    <t>苏海晓</t>
  </si>
  <si>
    <t>王德奎</t>
  </si>
  <si>
    <t>王亚霄</t>
  </si>
  <si>
    <t>王玉芳</t>
  </si>
  <si>
    <t>吴中杰</t>
  </si>
  <si>
    <t>严宏</t>
  </si>
  <si>
    <t>杨春</t>
  </si>
  <si>
    <t>杨东辉</t>
  </si>
  <si>
    <t>杨凌云</t>
  </si>
  <si>
    <t>袁为安</t>
  </si>
  <si>
    <t>张玲</t>
  </si>
  <si>
    <t>张琼宇</t>
  </si>
  <si>
    <t>钟强</t>
  </si>
  <si>
    <t>周娟娟</t>
  </si>
  <si>
    <t>朱圣良</t>
  </si>
  <si>
    <t>朱小莉</t>
  </si>
  <si>
    <t>周义</t>
  </si>
  <si>
    <t>徐海进</t>
  </si>
  <si>
    <t>刘鑫娴</t>
  </si>
  <si>
    <t>杨宇盟</t>
  </si>
  <si>
    <t>彭楠</t>
  </si>
  <si>
    <t>朱延鑫</t>
  </si>
  <si>
    <t>房元灿</t>
  </si>
  <si>
    <t>艾托金生物医药（苏州）有限公司</t>
  </si>
  <si>
    <t>孙开</t>
  </si>
  <si>
    <t>徐金星</t>
  </si>
  <si>
    <t>艾信智慧医疗科技发展（苏州）有限公司</t>
  </si>
  <si>
    <t>董常亮</t>
  </si>
  <si>
    <t>爱发科电子材料（苏州）有限公司</t>
  </si>
  <si>
    <t>王冬振</t>
  </si>
  <si>
    <t>艾丽思</t>
  </si>
  <si>
    <t>安波福电子（苏州）有限公司</t>
  </si>
  <si>
    <t>管森林</t>
  </si>
  <si>
    <t>金宇闻</t>
  </si>
  <si>
    <t>刘蕊磊</t>
  </si>
  <si>
    <t>吕禄方</t>
  </si>
  <si>
    <t>马敏明</t>
  </si>
  <si>
    <t>任庆杰</t>
  </si>
  <si>
    <t>任志平</t>
  </si>
  <si>
    <t>汪远</t>
  </si>
  <si>
    <t>谢正洋</t>
  </si>
  <si>
    <t>张恒</t>
  </si>
  <si>
    <t>周金金</t>
  </si>
  <si>
    <t>朱凯华</t>
  </si>
  <si>
    <t>唐洁</t>
  </si>
  <si>
    <t>2015</t>
  </si>
  <si>
    <t>万洪涛</t>
  </si>
  <si>
    <t>王锐</t>
  </si>
  <si>
    <t>吴俊</t>
  </si>
  <si>
    <t>周益</t>
  </si>
  <si>
    <t>张文超</t>
  </si>
  <si>
    <t>八方电气（苏州）股份有限公司</t>
  </si>
  <si>
    <t>保利协鑫（苏州）新能源有限公司</t>
  </si>
  <si>
    <t>罗伟</t>
  </si>
  <si>
    <t>李成</t>
  </si>
  <si>
    <t>苗睿锋</t>
  </si>
  <si>
    <t>孙胜兵</t>
  </si>
  <si>
    <t>袁军涛</t>
  </si>
  <si>
    <t>鲍筱</t>
  </si>
  <si>
    <t>贝克曼库尔特生物科技（苏州）有限公司</t>
  </si>
  <si>
    <t>陈中辉</t>
  </si>
  <si>
    <t>文雯</t>
  </si>
  <si>
    <t>高清清</t>
  </si>
  <si>
    <t>贺芳红</t>
  </si>
  <si>
    <t>吴文广</t>
  </si>
  <si>
    <t>陈栋</t>
  </si>
  <si>
    <t>贝朗医疗（苏州）有限公司</t>
  </si>
  <si>
    <t>孙占莉</t>
  </si>
  <si>
    <t>沈新程</t>
  </si>
  <si>
    <t>博瑞生物医药（苏州）股份有限公司</t>
  </si>
  <si>
    <t>陈丹</t>
  </si>
  <si>
    <t>李亚芬</t>
  </si>
  <si>
    <t>博世汽车部件（苏州）有限公司</t>
  </si>
  <si>
    <t>安思雁</t>
  </si>
  <si>
    <t>陈庆礼</t>
  </si>
  <si>
    <t>程寅</t>
  </si>
  <si>
    <t>董世之</t>
  </si>
  <si>
    <t>高瀚翔</t>
  </si>
  <si>
    <t>李巧玲</t>
  </si>
  <si>
    <t>李秀娟</t>
  </si>
  <si>
    <t>罗珺</t>
  </si>
  <si>
    <t>钮伟强</t>
  </si>
  <si>
    <t>沈晨</t>
  </si>
  <si>
    <t>王春华</t>
  </si>
  <si>
    <t>王风振</t>
  </si>
  <si>
    <t>王盼盼</t>
  </si>
  <si>
    <t>文中章</t>
  </si>
  <si>
    <t>吴振兴</t>
  </si>
  <si>
    <t>夏勇</t>
  </si>
  <si>
    <t>徐卫东</t>
  </si>
  <si>
    <t>禹晓蕾</t>
  </si>
  <si>
    <t>张华</t>
  </si>
  <si>
    <t>张亚婷</t>
  </si>
  <si>
    <t>赵强</t>
  </si>
  <si>
    <t>于翔鹏</t>
  </si>
  <si>
    <t>杜乾程</t>
  </si>
  <si>
    <t>王赟翔</t>
  </si>
  <si>
    <t>管文</t>
  </si>
  <si>
    <t>张鹏</t>
  </si>
  <si>
    <t>陈兴源</t>
  </si>
  <si>
    <t>钟昕</t>
  </si>
  <si>
    <t>路敌</t>
  </si>
  <si>
    <t>陈群</t>
  </si>
  <si>
    <t>赵友洋</t>
  </si>
  <si>
    <t>葛启承</t>
  </si>
  <si>
    <t>王佳佳</t>
  </si>
  <si>
    <t>刘少博</t>
  </si>
  <si>
    <t>熊婧</t>
  </si>
  <si>
    <t>李小龙</t>
  </si>
  <si>
    <t>薛巍</t>
  </si>
  <si>
    <t>毛冬辉</t>
  </si>
  <si>
    <t>詹善毅</t>
  </si>
  <si>
    <t>李俊</t>
  </si>
  <si>
    <t>侯哲</t>
  </si>
  <si>
    <t>孙德华</t>
  </si>
  <si>
    <t>梁建强</t>
  </si>
  <si>
    <t>王贺</t>
  </si>
  <si>
    <t>嵇仁荣</t>
  </si>
  <si>
    <t>石洪蕾</t>
  </si>
  <si>
    <t>肖桂香</t>
  </si>
  <si>
    <t>沙劲译</t>
  </si>
  <si>
    <t>李宏明</t>
  </si>
  <si>
    <t>邱亚东</t>
  </si>
  <si>
    <t>郭盼</t>
  </si>
  <si>
    <t>周书林</t>
  </si>
  <si>
    <t>郭莎莎</t>
  </si>
  <si>
    <t>高忠斌</t>
  </si>
  <si>
    <t>吴晓晨</t>
  </si>
  <si>
    <t>王建俊</t>
  </si>
  <si>
    <t>张晟</t>
  </si>
  <si>
    <t>潘希</t>
  </si>
  <si>
    <t>夏侯玉娇</t>
  </si>
  <si>
    <t>陈璐</t>
  </si>
  <si>
    <t>王斯勇</t>
  </si>
  <si>
    <t>赵丹</t>
  </si>
  <si>
    <t>谢金华</t>
  </si>
  <si>
    <t>段若禹</t>
  </si>
  <si>
    <t>任英文</t>
  </si>
  <si>
    <t>罗蛟</t>
  </si>
  <si>
    <t>钱洋</t>
  </si>
  <si>
    <t>章京瑶</t>
  </si>
  <si>
    <t>晏鸿</t>
  </si>
  <si>
    <t>徐斐</t>
  </si>
  <si>
    <t>严海磊</t>
  </si>
  <si>
    <t>李欣芸</t>
  </si>
  <si>
    <t>张帆</t>
  </si>
  <si>
    <t>张晓坤</t>
  </si>
  <si>
    <t>陆文俊</t>
  </si>
  <si>
    <t>蒋楠楠</t>
  </si>
  <si>
    <t>章守杰</t>
  </si>
  <si>
    <t>耿江波</t>
  </si>
  <si>
    <t>余凌鹏</t>
  </si>
  <si>
    <t>谷文豪</t>
  </si>
  <si>
    <t>韩卓伟</t>
  </si>
  <si>
    <t>郑杰</t>
  </si>
  <si>
    <t>孙杲</t>
  </si>
  <si>
    <t>周铁军</t>
  </si>
  <si>
    <t>程春霞</t>
  </si>
  <si>
    <t>博思格钢铁（苏州）有限公司</t>
  </si>
  <si>
    <t>李燕</t>
  </si>
  <si>
    <t>邱丽媛</t>
  </si>
  <si>
    <t>高景</t>
  </si>
  <si>
    <t>创达特（苏州）科技有限责任公司</t>
  </si>
  <si>
    <t>陈方圆</t>
  </si>
  <si>
    <t>蔡昂</t>
  </si>
  <si>
    <t>创发信息科技（苏州）有限公司</t>
  </si>
  <si>
    <t>蔡勇</t>
  </si>
  <si>
    <t>晁创</t>
  </si>
  <si>
    <t>陈祺琦</t>
  </si>
  <si>
    <t>丁鹏</t>
  </si>
  <si>
    <t>方玮</t>
  </si>
  <si>
    <t>高洲</t>
  </si>
  <si>
    <t>葛元弘</t>
  </si>
  <si>
    <t>何靖</t>
  </si>
  <si>
    <t>胡建兵</t>
  </si>
  <si>
    <t>黄春花</t>
  </si>
  <si>
    <t>贾云杰</t>
  </si>
  <si>
    <t>金益鉴</t>
  </si>
  <si>
    <t>金毅</t>
  </si>
  <si>
    <t>李胜利</t>
  </si>
  <si>
    <t>刘彦秋</t>
  </si>
  <si>
    <t>秦梦玲</t>
  </si>
  <si>
    <t>石琦</t>
  </si>
  <si>
    <t>谈敏刚</t>
  </si>
  <si>
    <t>唐成彬</t>
  </si>
  <si>
    <t>王熙</t>
  </si>
  <si>
    <t>吴晨</t>
  </si>
  <si>
    <t>周璟阳</t>
  </si>
  <si>
    <t>朱卫卫</t>
  </si>
  <si>
    <t>邹爱洁</t>
  </si>
  <si>
    <t>邹观鹄</t>
  </si>
  <si>
    <t>何昱</t>
  </si>
  <si>
    <t>武均</t>
  </si>
  <si>
    <t>尹玉成</t>
  </si>
  <si>
    <t>章林琦</t>
  </si>
  <si>
    <t>李双</t>
  </si>
  <si>
    <t>张泽宇</t>
  </si>
  <si>
    <t>朱德辉</t>
  </si>
  <si>
    <t>洪美玲</t>
  </si>
  <si>
    <t>高新程</t>
  </si>
  <si>
    <t>赵耀</t>
  </si>
  <si>
    <t>丹诺医药（苏州）有限公司</t>
  </si>
  <si>
    <t>王唤</t>
  </si>
  <si>
    <t>艾洪新</t>
  </si>
  <si>
    <t>东曜药业有限公司</t>
  </si>
  <si>
    <t>房蒙</t>
  </si>
  <si>
    <t>孙菁</t>
  </si>
  <si>
    <t>吴文娟</t>
  </si>
  <si>
    <t>韩晶</t>
  </si>
  <si>
    <t>黄鹏</t>
  </si>
  <si>
    <t>陶建伟</t>
  </si>
  <si>
    <t>王笑笑</t>
  </si>
  <si>
    <t>章伟平</t>
  </si>
  <si>
    <t>梁松</t>
  </si>
  <si>
    <t>李国梁</t>
  </si>
  <si>
    <t>韩海冰</t>
  </si>
  <si>
    <t>张在娟</t>
  </si>
  <si>
    <t>张平化</t>
  </si>
  <si>
    <t>凡己科技（苏州）有限公司</t>
  </si>
  <si>
    <t>龚宏伟</t>
  </si>
  <si>
    <t>马俊</t>
  </si>
  <si>
    <t>孟远征</t>
  </si>
  <si>
    <t>方鹏程</t>
  </si>
  <si>
    <t>飞依诺科技（苏州）有限公司</t>
  </si>
  <si>
    <t>郭建军</t>
  </si>
  <si>
    <t>凌涛</t>
  </si>
  <si>
    <t>彭利军</t>
  </si>
  <si>
    <t>权新</t>
  </si>
  <si>
    <t>沈斌</t>
  </si>
  <si>
    <t>王伟</t>
  </si>
  <si>
    <t>赵一鸣</t>
  </si>
  <si>
    <t>傅瑜</t>
  </si>
  <si>
    <t>宋珂</t>
  </si>
  <si>
    <t>杨尚跃</t>
  </si>
  <si>
    <t>姜小倩</t>
  </si>
  <si>
    <t>冠科生物技术（苏州）有限公司</t>
  </si>
  <si>
    <t>张超</t>
  </si>
  <si>
    <t>陈哲</t>
  </si>
  <si>
    <t>哈曼汽车电子系统（苏州）有限公司</t>
  </si>
  <si>
    <t>宋丙菊</t>
  </si>
  <si>
    <t>张英英</t>
  </si>
  <si>
    <t>程书芬</t>
  </si>
  <si>
    <t>和舰芯片制造（苏州）股份有限公司</t>
  </si>
  <si>
    <t>杜鹏</t>
  </si>
  <si>
    <t>韩剑</t>
  </si>
  <si>
    <t>韩长安</t>
  </si>
  <si>
    <t>何海杰</t>
  </si>
  <si>
    <t>李静</t>
  </si>
  <si>
    <t>李少帅</t>
  </si>
  <si>
    <t>李文斌</t>
  </si>
  <si>
    <t>梁晓松</t>
  </si>
  <si>
    <t>廖开举</t>
  </si>
  <si>
    <t>刘灿斌</t>
  </si>
  <si>
    <t>刘红梅</t>
  </si>
  <si>
    <t>刘魁</t>
  </si>
  <si>
    <t>刘洋</t>
  </si>
  <si>
    <t>陆剑燕</t>
  </si>
  <si>
    <t>马中琦</t>
  </si>
  <si>
    <t>潘傲秋</t>
  </si>
  <si>
    <t>唐飞飞</t>
  </si>
  <si>
    <t>田柏顺</t>
  </si>
  <si>
    <t>田哲</t>
  </si>
  <si>
    <t>王飞龙</t>
  </si>
  <si>
    <t>王华东</t>
  </si>
  <si>
    <t>王智权</t>
  </si>
  <si>
    <t>吴阳</t>
  </si>
  <si>
    <t>姚斯嘉</t>
  </si>
  <si>
    <t>元磊</t>
  </si>
  <si>
    <t>张炳</t>
  </si>
  <si>
    <t>赵磊</t>
  </si>
  <si>
    <t>郑伟文</t>
  </si>
  <si>
    <t>朱东亮</t>
  </si>
  <si>
    <t>宗志俊</t>
  </si>
  <si>
    <t>肖建建</t>
  </si>
  <si>
    <t>苏亚军</t>
  </si>
  <si>
    <t>李志豪</t>
  </si>
  <si>
    <t>陆二林</t>
  </si>
  <si>
    <t>洪克华</t>
  </si>
  <si>
    <t>尹吉同</t>
  </si>
  <si>
    <t>陈诚</t>
  </si>
  <si>
    <t>王亮</t>
  </si>
  <si>
    <t>王冬雨</t>
  </si>
  <si>
    <t>张昊</t>
  </si>
  <si>
    <t>肖峰</t>
  </si>
  <si>
    <t>王晓荣</t>
  </si>
  <si>
    <t>陈俊东</t>
  </si>
  <si>
    <t>冉文</t>
  </si>
  <si>
    <t>张志娟</t>
  </si>
  <si>
    <t>贺氏（苏州）特殊材料有限公司</t>
  </si>
  <si>
    <t>刘娟</t>
  </si>
  <si>
    <t>吴永志</t>
  </si>
  <si>
    <t>骆磊磊</t>
  </si>
  <si>
    <t>陈世丽</t>
  </si>
  <si>
    <t>宏智科技（苏州）股份有限公司</t>
  </si>
  <si>
    <t>接振旺</t>
  </si>
  <si>
    <t>厚朴生物科技（苏州）有限公司</t>
  </si>
  <si>
    <t>李观大</t>
  </si>
  <si>
    <t>华澳轮胎设备科技（苏州）股份有限公司</t>
  </si>
  <si>
    <t>陈晓强</t>
  </si>
  <si>
    <t>丁兆丰</t>
  </si>
  <si>
    <t>基石药业（苏州）有限公司</t>
  </si>
  <si>
    <t>徐炎</t>
  </si>
  <si>
    <t>张康雨</t>
  </si>
  <si>
    <t>张娟</t>
  </si>
  <si>
    <t xml:space="preserve"> ANDY TIAN FU </t>
  </si>
  <si>
    <t>任兆翔</t>
  </si>
  <si>
    <t>唐亮</t>
  </si>
  <si>
    <t>许涛</t>
  </si>
  <si>
    <t>吉孚动力技术（中国）有限公司</t>
  </si>
  <si>
    <t>朱伟伟</t>
  </si>
  <si>
    <t>万元鹏</t>
  </si>
  <si>
    <t>史丽娜</t>
  </si>
  <si>
    <t>马龙</t>
  </si>
  <si>
    <t>吉泰车辆技术（苏州）有限公司</t>
  </si>
  <si>
    <t>李文举</t>
  </si>
  <si>
    <t>曹捷</t>
  </si>
  <si>
    <t>孙瑞</t>
  </si>
  <si>
    <t>敖鹭</t>
  </si>
  <si>
    <t>黄家铭</t>
  </si>
  <si>
    <t>戴刘鑫</t>
  </si>
  <si>
    <t>马宏波</t>
  </si>
  <si>
    <t>江苏北人机器人系统股份有限公司</t>
  </si>
  <si>
    <t>王彬</t>
  </si>
  <si>
    <t>陆炳融</t>
  </si>
  <si>
    <t>万文晔</t>
  </si>
  <si>
    <t>江苏风云科技服务有限公司</t>
  </si>
  <si>
    <t>吴丹</t>
  </si>
  <si>
    <t>钱林</t>
  </si>
  <si>
    <t>江苏浩欧博生物医药股份有限公司</t>
  </si>
  <si>
    <t>王惠荟</t>
  </si>
  <si>
    <t>李雪</t>
  </si>
  <si>
    <t>江苏和顺环保有限公司</t>
  </si>
  <si>
    <t>王竹梅</t>
  </si>
  <si>
    <t>黄婷</t>
  </si>
  <si>
    <t>江苏汇博机器人技术股份有限公司</t>
  </si>
  <si>
    <t>陈江</t>
  </si>
  <si>
    <t>江苏集萃工业过程模拟与优化研究所有限公司</t>
  </si>
  <si>
    <t>吴斌</t>
  </si>
  <si>
    <t>詹敏述</t>
  </si>
  <si>
    <t>余佳琪</t>
  </si>
  <si>
    <t>杨静</t>
  </si>
  <si>
    <t>江苏康宁杰瑞生物制药有限公司</t>
  </si>
  <si>
    <t>邓溢芳</t>
  </si>
  <si>
    <t>夏开国</t>
  </si>
  <si>
    <t>江苏康众数字医疗科技股份有限公司</t>
  </si>
  <si>
    <t>陈健</t>
  </si>
  <si>
    <t>刘宇浩</t>
  </si>
  <si>
    <t>王宗宝</t>
  </si>
  <si>
    <t>唐晓慧</t>
  </si>
  <si>
    <t>凌骏</t>
  </si>
  <si>
    <t>10</t>
  </si>
  <si>
    <t>江苏绿威环保科技有限公司</t>
  </si>
  <si>
    <t>王海廷</t>
  </si>
  <si>
    <t>周颖</t>
  </si>
  <si>
    <t>高飞</t>
  </si>
  <si>
    <t>江苏摩科特医疗科技有限公司</t>
  </si>
  <si>
    <t>殷代强</t>
  </si>
  <si>
    <t>李峰杰</t>
  </si>
  <si>
    <t>许利达</t>
  </si>
  <si>
    <t>杨磊</t>
  </si>
  <si>
    <t>顾大公</t>
  </si>
  <si>
    <t>张晓斌</t>
  </si>
  <si>
    <t>5</t>
  </si>
  <si>
    <t>樊丹</t>
  </si>
  <si>
    <t>江苏南大光电材料股份有限公司</t>
  </si>
  <si>
    <t>柳元昊</t>
  </si>
  <si>
    <t>张光宇</t>
  </si>
  <si>
    <t>江苏赛扬精工科技有限责任公司</t>
  </si>
  <si>
    <t>时丹</t>
  </si>
  <si>
    <t>杨菲</t>
  </si>
  <si>
    <t>徐明力</t>
  </si>
  <si>
    <t>江苏神彩科技股份有限公司</t>
  </si>
  <si>
    <t>于芳</t>
  </si>
  <si>
    <t>薛伟</t>
  </si>
  <si>
    <t>江苏通付盾科技有限公司</t>
  </si>
  <si>
    <t>鲍林芳</t>
  </si>
  <si>
    <t>陈科有</t>
  </si>
  <si>
    <t>何钧</t>
  </si>
  <si>
    <t>刘春雨</t>
  </si>
  <si>
    <t>徐浩</t>
  </si>
  <si>
    <t>张文琴</t>
  </si>
  <si>
    <t>江苏通付盾信息安全技术有限公司</t>
  </si>
  <si>
    <t>张田田</t>
  </si>
  <si>
    <t>江苏为真生物医药技术股份有限公司</t>
  </si>
  <si>
    <t>巴兆粉</t>
  </si>
  <si>
    <t>鲍蕾</t>
  </si>
  <si>
    <t>苏州寿力气体设备有限公司</t>
  </si>
  <si>
    <t>李冠举</t>
  </si>
  <si>
    <t>时付伟</t>
  </si>
  <si>
    <t>吴静</t>
  </si>
  <si>
    <t>赵含雪</t>
  </si>
  <si>
    <t>马骋</t>
  </si>
  <si>
    <t>京东方光科技有限公司</t>
  </si>
  <si>
    <t>张吉生</t>
  </si>
  <si>
    <t>精快激光科技（苏州）有限公司</t>
  </si>
  <si>
    <t>封玉凤</t>
  </si>
  <si>
    <t>张仿仿</t>
  </si>
  <si>
    <t>章君东</t>
  </si>
  <si>
    <t>郑刚</t>
  </si>
  <si>
    <t>陈才伟</t>
  </si>
  <si>
    <t>凯杰（苏州）转化医学研究有限公司</t>
  </si>
  <si>
    <t>胡满</t>
  </si>
  <si>
    <t>宋文惠</t>
  </si>
  <si>
    <t>王茜</t>
  </si>
  <si>
    <t>顾凯丽</t>
  </si>
  <si>
    <t>王霞</t>
  </si>
  <si>
    <t>肖彦羚</t>
  </si>
  <si>
    <t>万振昆</t>
  </si>
  <si>
    <t>李强</t>
  </si>
  <si>
    <t>吴叶君</t>
  </si>
  <si>
    <t>凯美瑞德（苏州）信息科技股份有限公司</t>
  </si>
  <si>
    <t>孙龙</t>
  </si>
  <si>
    <t>汪桂琳</t>
  </si>
  <si>
    <t>王立杰</t>
  </si>
  <si>
    <t>孟朋</t>
  </si>
  <si>
    <t>邵新明</t>
  </si>
  <si>
    <t>杨鹏飞</t>
  </si>
  <si>
    <t>刘明</t>
  </si>
  <si>
    <t>凯瑞斯德生化（苏州）有限公司</t>
  </si>
  <si>
    <t>周鹏</t>
  </si>
  <si>
    <t>康美包（苏州）有限公司</t>
  </si>
  <si>
    <t>孙桂子</t>
  </si>
  <si>
    <t>科罗玛特自动化科技（苏州）有限公司</t>
  </si>
  <si>
    <t>付强</t>
  </si>
  <si>
    <t>乔文亚</t>
  </si>
  <si>
    <t>阔地教育科技有限公司</t>
  </si>
  <si>
    <t>吴文治</t>
  </si>
  <si>
    <t>曹晔锋</t>
  </si>
  <si>
    <t>陈磊</t>
  </si>
  <si>
    <t>刘三利</t>
  </si>
  <si>
    <t>罗博特科智能科技股份有限公司</t>
  </si>
  <si>
    <t>刘庆威</t>
  </si>
  <si>
    <t>李红俊</t>
  </si>
  <si>
    <t>迈博斯生物医药（苏州）有限公司</t>
  </si>
  <si>
    <t>孙迪</t>
  </si>
  <si>
    <t>何闻</t>
  </si>
  <si>
    <t>迈柯唯医疗设备（苏州）有限公司</t>
  </si>
  <si>
    <t>麦克维尔空调制冷（苏州）有限公司</t>
  </si>
  <si>
    <t>张文静</t>
  </si>
  <si>
    <t>胡鹏林</t>
  </si>
  <si>
    <t>李秀丽</t>
  </si>
  <si>
    <t>陈复之</t>
  </si>
  <si>
    <t>米巴精密零部件（中国）有限公司</t>
  </si>
  <si>
    <t>贾新超</t>
  </si>
  <si>
    <t>陈华</t>
  </si>
  <si>
    <t>耐世特汽车系统（苏州）有限公司</t>
  </si>
  <si>
    <t>窦国旺</t>
  </si>
  <si>
    <t>顾佳方</t>
  </si>
  <si>
    <t>郭洋洋</t>
  </si>
  <si>
    <t>韩婷婷</t>
  </si>
  <si>
    <t>贺可意</t>
  </si>
  <si>
    <t>金丽燕</t>
  </si>
  <si>
    <t>鞠英男</t>
  </si>
  <si>
    <t>李军伟</t>
  </si>
  <si>
    <t>李延祥</t>
  </si>
  <si>
    <t>刘安</t>
  </si>
  <si>
    <t>刘立勇</t>
  </si>
  <si>
    <t>吕建东</t>
  </si>
  <si>
    <t>马迪</t>
  </si>
  <si>
    <t>米鹏</t>
  </si>
  <si>
    <t>孙梦岩</t>
  </si>
  <si>
    <t>王录征</t>
  </si>
  <si>
    <t>王文博</t>
  </si>
  <si>
    <t>王学良</t>
  </si>
  <si>
    <t>夏言伟</t>
  </si>
  <si>
    <t>徐水松</t>
  </si>
  <si>
    <t>严生杰</t>
  </si>
  <si>
    <t>杨超</t>
  </si>
  <si>
    <t>杨昆</t>
  </si>
  <si>
    <t>尹茜</t>
  </si>
  <si>
    <t>余康</t>
  </si>
  <si>
    <t>张琪</t>
  </si>
  <si>
    <t>张响</t>
  </si>
  <si>
    <t>张向国</t>
  </si>
  <si>
    <t>张晓艳</t>
  </si>
  <si>
    <t>张鑫</t>
  </si>
  <si>
    <t>仲莉萍</t>
  </si>
  <si>
    <t>周树民</t>
  </si>
  <si>
    <t>邹晓明</t>
  </si>
  <si>
    <t>李新燕</t>
  </si>
  <si>
    <t>邓园</t>
  </si>
  <si>
    <t>庆栋良</t>
  </si>
  <si>
    <t>李建忠</t>
  </si>
  <si>
    <t>臧曦</t>
  </si>
  <si>
    <t>宋红卫</t>
  </si>
  <si>
    <t>汪超</t>
  </si>
  <si>
    <t>王倩</t>
  </si>
  <si>
    <t>祁士森</t>
  </si>
  <si>
    <t>倪新东</t>
  </si>
  <si>
    <t>唐雄辉</t>
  </si>
  <si>
    <t>张雷</t>
  </si>
  <si>
    <t>刘俊</t>
  </si>
  <si>
    <t>张昆</t>
  </si>
  <si>
    <t>钱超</t>
  </si>
  <si>
    <t>邵海贺</t>
  </si>
  <si>
    <t>张斌</t>
  </si>
  <si>
    <t>黄为民</t>
  </si>
  <si>
    <t>徐俊</t>
  </si>
  <si>
    <t>陶闯闯</t>
  </si>
  <si>
    <t>曾愈巩</t>
  </si>
  <si>
    <t>吴毅弘</t>
  </si>
  <si>
    <t>刘凯涛</t>
  </si>
  <si>
    <t>白立刚</t>
  </si>
  <si>
    <t>杨楠</t>
  </si>
  <si>
    <t>王春霖</t>
  </si>
  <si>
    <t>彭荣</t>
  </si>
  <si>
    <t>袁进进</t>
  </si>
  <si>
    <t>汪赟</t>
  </si>
  <si>
    <t>朱丽虹</t>
  </si>
  <si>
    <t>李尊栋</t>
  </si>
  <si>
    <t>王鹏</t>
  </si>
  <si>
    <t>夏龙祥</t>
  </si>
  <si>
    <t>徐伟</t>
  </si>
  <si>
    <t>梁文英</t>
  </si>
  <si>
    <t>王旦</t>
  </si>
  <si>
    <t>李鹏超</t>
  </si>
  <si>
    <t>许凯</t>
  </si>
  <si>
    <t>李玉彩</t>
  </si>
  <si>
    <t>郑殿新</t>
  </si>
  <si>
    <t>申静静</t>
  </si>
  <si>
    <t>刘聪</t>
  </si>
  <si>
    <t>袁赛</t>
  </si>
  <si>
    <t>陈勇飞</t>
  </si>
  <si>
    <t>徐书涛</t>
  </si>
  <si>
    <t>葛永鹏</t>
  </si>
  <si>
    <t>王臻</t>
  </si>
  <si>
    <t>欧朗电子科技有限公司</t>
  </si>
  <si>
    <t>卢岩</t>
  </si>
  <si>
    <t>帕玛斯韦奇航空部件（苏州）有限公司</t>
  </si>
  <si>
    <t>王晶晶</t>
  </si>
  <si>
    <t>派格生物医药（苏州）有限公司</t>
  </si>
  <si>
    <t>郑丹</t>
  </si>
  <si>
    <t>SUN GAO</t>
  </si>
  <si>
    <t>李肖</t>
  </si>
  <si>
    <t>奇昊汽车系统（苏州）有限公司</t>
  </si>
  <si>
    <t>洪文超</t>
  </si>
  <si>
    <t>启德医药科技（苏州）有限公司</t>
  </si>
  <si>
    <t>时丽丽</t>
  </si>
  <si>
    <t>吕操</t>
  </si>
  <si>
    <t>谭初兵</t>
  </si>
  <si>
    <t>郭变</t>
  </si>
  <si>
    <t>陈光</t>
  </si>
  <si>
    <t>启迪设计集团股份有限公司</t>
  </si>
  <si>
    <t>丁洁</t>
  </si>
  <si>
    <t>房向硕</t>
  </si>
  <si>
    <t>李阳</t>
  </si>
  <si>
    <t>刘进进</t>
  </si>
  <si>
    <t>陆虎</t>
  </si>
  <si>
    <t>罗芬兰</t>
  </si>
  <si>
    <t>潘皓</t>
  </si>
  <si>
    <t>潘磊</t>
  </si>
  <si>
    <t>钱盼</t>
  </si>
  <si>
    <t>秦添仪</t>
  </si>
  <si>
    <t>沈烽祥</t>
  </si>
  <si>
    <t>石文韬</t>
  </si>
  <si>
    <t>谢金辉</t>
  </si>
  <si>
    <t>邢质皙</t>
  </si>
  <si>
    <t>姚佳妮</t>
  </si>
  <si>
    <t>殷茹清</t>
  </si>
  <si>
    <t>张传杰</t>
  </si>
  <si>
    <t>张道光</t>
  </si>
  <si>
    <t>张瑞文</t>
  </si>
  <si>
    <t>张哲</t>
  </si>
  <si>
    <t>周婧</t>
  </si>
  <si>
    <t>朱琨</t>
  </si>
  <si>
    <t>朱婷怡</t>
  </si>
  <si>
    <t>朱小波</t>
  </si>
  <si>
    <t>朱晓蕾</t>
  </si>
  <si>
    <t>朱一帆</t>
  </si>
  <si>
    <t>祝合虎</t>
  </si>
  <si>
    <t>李昌平</t>
  </si>
  <si>
    <t>王桢希</t>
  </si>
  <si>
    <t>倪秋斌</t>
  </si>
  <si>
    <t>武川川</t>
  </si>
  <si>
    <t>张文</t>
  </si>
  <si>
    <t>钟晓</t>
  </si>
  <si>
    <t>罗超</t>
  </si>
  <si>
    <t>张鹤</t>
  </si>
  <si>
    <t>周洋</t>
  </si>
  <si>
    <t>邵嘉</t>
  </si>
  <si>
    <t>徐辉</t>
  </si>
  <si>
    <t>刘飞</t>
  </si>
  <si>
    <t>谭钧</t>
  </si>
  <si>
    <t>王苏毅</t>
  </si>
  <si>
    <t>王筱思</t>
  </si>
  <si>
    <t>王开放</t>
  </si>
  <si>
    <t>方彪</t>
  </si>
  <si>
    <t>毛国辉</t>
  </si>
  <si>
    <t>李长亮</t>
  </si>
  <si>
    <t>徐明</t>
  </si>
  <si>
    <t>周晓倩</t>
  </si>
  <si>
    <t>韩坤</t>
  </si>
  <si>
    <t>杨柯</t>
  </si>
  <si>
    <t>高若晨</t>
  </si>
  <si>
    <t>夏益峰</t>
  </si>
  <si>
    <t>朱峰</t>
  </si>
  <si>
    <t>曹雪平</t>
  </si>
  <si>
    <t>霍敏</t>
  </si>
  <si>
    <t>王朝询</t>
  </si>
  <si>
    <t>郭妮</t>
  </si>
  <si>
    <t>刘莹</t>
  </si>
  <si>
    <t>孙光</t>
  </si>
  <si>
    <t>吕晓倩</t>
  </si>
  <si>
    <t>凌宇翔</t>
  </si>
  <si>
    <t>谭超</t>
  </si>
  <si>
    <t>雷婧宜</t>
  </si>
  <si>
    <t>刘伯禹</t>
  </si>
  <si>
    <t>乔治费歇尔金属成型科技（苏州）有限公司</t>
  </si>
  <si>
    <t>姬飞虹</t>
  </si>
  <si>
    <t>勤浩医药（苏州）有限公司</t>
  </si>
  <si>
    <t>马泽为</t>
  </si>
  <si>
    <t>孙海丰</t>
  </si>
  <si>
    <t>潘思兰</t>
  </si>
  <si>
    <t>容诚会计师事务所（特殊普通合伙）苏州分所</t>
  </si>
  <si>
    <t>叶勇</t>
  </si>
  <si>
    <t>儒拉玛特自动化技术（苏州）有限公司</t>
  </si>
  <si>
    <t>史全意</t>
  </si>
  <si>
    <t>王豪</t>
  </si>
  <si>
    <t>瑞璞鑫（苏州）生物科技有限公司</t>
  </si>
  <si>
    <t>李伟</t>
  </si>
  <si>
    <t>安黎</t>
  </si>
  <si>
    <t>瑞晟微电子（苏州）有限公司</t>
  </si>
  <si>
    <t>傅俊诚</t>
  </si>
  <si>
    <t>高国胜</t>
  </si>
  <si>
    <t>呙铭志</t>
  </si>
  <si>
    <t>黄栓成</t>
  </si>
  <si>
    <t>卢飞</t>
  </si>
  <si>
    <t>胡琛霏</t>
  </si>
  <si>
    <t>瑞阳（苏州）生物科技有限公司</t>
  </si>
  <si>
    <t>伊丽娜</t>
  </si>
  <si>
    <t>闫加庆</t>
  </si>
  <si>
    <t>吴燕燕</t>
  </si>
  <si>
    <t>顾家敏</t>
  </si>
  <si>
    <t>润佳（苏州）医药科技有限公司</t>
  </si>
  <si>
    <t>张浩</t>
  </si>
  <si>
    <t>司杨海啸</t>
  </si>
  <si>
    <t>艾进超</t>
  </si>
  <si>
    <t>金莉</t>
  </si>
  <si>
    <t>三星半导体（中国）研究开发有限公司</t>
  </si>
  <si>
    <t>李太龙</t>
  </si>
  <si>
    <t>娄敏毅</t>
  </si>
  <si>
    <t>马慧舒</t>
  </si>
  <si>
    <t>阮春燕</t>
  </si>
  <si>
    <t>刘江飞</t>
  </si>
  <si>
    <t>三星电子（苏州）半导体有限公司</t>
  </si>
  <si>
    <t>任小亮</t>
  </si>
  <si>
    <t>沙一平</t>
  </si>
  <si>
    <t>朱欢</t>
  </si>
  <si>
    <t>神州赫博特医疗信息科技（苏州）有限公司</t>
  </si>
  <si>
    <t>周秋月</t>
  </si>
  <si>
    <t>胜科纳米（苏州）有限公司</t>
  </si>
  <si>
    <t>冯莹</t>
  </si>
  <si>
    <t>龚源泉</t>
  </si>
  <si>
    <t>胡国兴</t>
  </si>
  <si>
    <t>梁芳</t>
  </si>
  <si>
    <t>张国颖</t>
  </si>
  <si>
    <t>朱彬</t>
  </si>
  <si>
    <t>崔兴龙</t>
  </si>
  <si>
    <t>盛科网络（苏州）有限公司</t>
  </si>
  <si>
    <t>段有楠</t>
  </si>
  <si>
    <t>郭斌</t>
  </si>
  <si>
    <t>洪润</t>
  </si>
  <si>
    <t>焦凯</t>
  </si>
  <si>
    <t>王力</t>
  </si>
  <si>
    <t>周峰</t>
  </si>
  <si>
    <t>师克龙</t>
  </si>
  <si>
    <t>尤树华</t>
  </si>
  <si>
    <t>路金淼</t>
  </si>
  <si>
    <t>盛世泰科生物医药技术（苏州）有限公司</t>
  </si>
  <si>
    <t>万清玉</t>
  </si>
  <si>
    <t>王奔</t>
  </si>
  <si>
    <t>舒尔电子（苏州）有限公司</t>
  </si>
  <si>
    <t>斯澳生物科技（苏州）有限公司</t>
  </si>
  <si>
    <t>翟伟锋</t>
  </si>
  <si>
    <t>姜志英</t>
  </si>
  <si>
    <t>苏州艾吉威机器人有限公司</t>
  </si>
  <si>
    <t>甄武斌</t>
  </si>
  <si>
    <t>许静</t>
  </si>
  <si>
    <t>杨松岩</t>
  </si>
  <si>
    <t>陆世荣</t>
  </si>
  <si>
    <t>苏州爱科百发生物医药技术有限公司</t>
  </si>
  <si>
    <t>王严飞</t>
  </si>
  <si>
    <t>张娜</t>
  </si>
  <si>
    <t>苏州安莱光电科技有限公司</t>
  </si>
  <si>
    <t>刘杰</t>
  </si>
  <si>
    <t>苏州奥杰汽车工业有限公司</t>
  </si>
  <si>
    <t>卢松明</t>
  </si>
  <si>
    <t>苏州奥杰汽车技术股份有限公司</t>
  </si>
  <si>
    <t>陈静娴</t>
  </si>
  <si>
    <t>高彬</t>
  </si>
  <si>
    <t>苏州奥科飞光电科技有限公司</t>
  </si>
  <si>
    <t>程群</t>
  </si>
  <si>
    <t>石璐</t>
  </si>
  <si>
    <t>嵇峰</t>
  </si>
  <si>
    <t>中科融合感知智能研究院（苏州工业园区）有限公司</t>
  </si>
  <si>
    <t>盛娜</t>
  </si>
  <si>
    <t>王莹</t>
  </si>
  <si>
    <t>翟雪珍</t>
  </si>
  <si>
    <t>张继业</t>
  </si>
  <si>
    <t>陈鹏</t>
  </si>
  <si>
    <t>苏州百益倍肯新材料科技有限公司</t>
  </si>
  <si>
    <t>张冬运</t>
  </si>
  <si>
    <t>苏州北硕检测技术有限公司</t>
  </si>
  <si>
    <t>王浩田</t>
  </si>
  <si>
    <t>陈乾宇博</t>
  </si>
  <si>
    <t>苏州倍声声学技术有限公司</t>
  </si>
  <si>
    <t>周凯</t>
  </si>
  <si>
    <t>刘丽</t>
  </si>
  <si>
    <t>苏州波影医疗技术有限公司</t>
  </si>
  <si>
    <t>陆泉望</t>
  </si>
  <si>
    <t>李杰臣</t>
  </si>
  <si>
    <t>袁秋杰</t>
  </si>
  <si>
    <t>苏州玻色智能科技有限公司</t>
  </si>
  <si>
    <t>高维</t>
  </si>
  <si>
    <t>苏州博创集成电路设计有限公司</t>
  </si>
  <si>
    <t>苏州博纳讯动软件有限公司</t>
  </si>
  <si>
    <t>丁文军</t>
  </si>
  <si>
    <t>赵晓龙</t>
  </si>
  <si>
    <t>苏州畅途网络科技有限公司</t>
  </si>
  <si>
    <t>张磊</t>
  </si>
  <si>
    <t>苏州城方信息技术有限公司</t>
  </si>
  <si>
    <t>陈超伦</t>
  </si>
  <si>
    <t>高双</t>
  </si>
  <si>
    <t>周苗</t>
  </si>
  <si>
    <t>苏州船用动力系统股份有限公司</t>
  </si>
  <si>
    <t>王安琪</t>
  </si>
  <si>
    <t>苏州创旅天下信息技术有限公司</t>
  </si>
  <si>
    <t>李雅雅</t>
  </si>
  <si>
    <t>崔凯笛</t>
  </si>
  <si>
    <t>周国静</t>
  </si>
  <si>
    <t>赵杰</t>
  </si>
  <si>
    <t>王海涛</t>
  </si>
  <si>
    <t>王友金</t>
  </si>
  <si>
    <t>季亚</t>
  </si>
  <si>
    <t>邹健</t>
  </si>
  <si>
    <t>谢海勤</t>
  </si>
  <si>
    <t>杨剑超</t>
  </si>
  <si>
    <t>杨树好</t>
  </si>
  <si>
    <t>徐凯升</t>
  </si>
  <si>
    <t>陈文</t>
  </si>
  <si>
    <t>沈燕辉</t>
  </si>
  <si>
    <t>陈欢</t>
  </si>
  <si>
    <t>姜微微</t>
  </si>
  <si>
    <t>刘曦</t>
  </si>
  <si>
    <t>孙婷婷</t>
  </si>
  <si>
    <t>陈一龙</t>
  </si>
  <si>
    <t>苏州大禹网络科技有限公司</t>
  </si>
  <si>
    <t>蒋爔</t>
  </si>
  <si>
    <t>李幸涛</t>
  </si>
  <si>
    <t>叶田</t>
  </si>
  <si>
    <t>覃杰</t>
  </si>
  <si>
    <t>苏州德龙激光股份有限公司</t>
  </si>
  <si>
    <t>张广庚</t>
  </si>
  <si>
    <t>狄建科</t>
  </si>
  <si>
    <t>王承伟</t>
  </si>
  <si>
    <t>苏州鼎纳自动化技术有限公司</t>
  </si>
  <si>
    <t>姚亮亮</t>
  </si>
  <si>
    <t>王继武</t>
  </si>
  <si>
    <t>苏州东奇信息科技股份有限公司</t>
  </si>
  <si>
    <t>刘磊</t>
  </si>
  <si>
    <t>袁愿林</t>
  </si>
  <si>
    <t>张丽霞</t>
  </si>
  <si>
    <t>苏州泛普科技股份有限公司</t>
  </si>
  <si>
    <t>汤毅达</t>
  </si>
  <si>
    <t>苏州飞翔新材料研究院有限公司</t>
  </si>
  <si>
    <t>黄震</t>
  </si>
  <si>
    <t>苏州弗士达科学仪器有限公司</t>
  </si>
  <si>
    <t>苏州富鑫林光电科技有限公司</t>
  </si>
  <si>
    <t>黄立</t>
  </si>
  <si>
    <t>朱文龙</t>
  </si>
  <si>
    <t>侯晓琴</t>
  </si>
  <si>
    <t>蔡东健</t>
  </si>
  <si>
    <t>苏州工业园区测绘地理信息有限公司</t>
  </si>
  <si>
    <t>周旺辉</t>
  </si>
  <si>
    <t>钱程扬</t>
  </si>
  <si>
    <t>苏州工业园区格比机电有限公司</t>
  </si>
  <si>
    <t>赵玉柱</t>
  </si>
  <si>
    <t>赵雷</t>
  </si>
  <si>
    <t>卢琳</t>
  </si>
  <si>
    <t>苏州工业园区规划设计研究院有限公司</t>
  </si>
  <si>
    <t>王辰霖</t>
  </si>
  <si>
    <t>钱文明</t>
  </si>
  <si>
    <t>苏州工业园区记忆科技有限公司</t>
  </si>
  <si>
    <t>苏州工业园区凌志软件股份有限公司</t>
  </si>
  <si>
    <t>田志祥</t>
  </si>
  <si>
    <t>梁兰</t>
  </si>
  <si>
    <t>苏州工业园区耐斯达自动化技术有限公司</t>
  </si>
  <si>
    <t>邱前生</t>
  </si>
  <si>
    <t>魏丽娜</t>
  </si>
  <si>
    <t>吴礼峰</t>
  </si>
  <si>
    <t>陈科新</t>
  </si>
  <si>
    <t>苏州光格设备有限公司</t>
  </si>
  <si>
    <t>王宏飞</t>
  </si>
  <si>
    <t>胡俊</t>
  </si>
  <si>
    <t>苏州光图智能科技有限公司</t>
  </si>
  <si>
    <t>马晓东</t>
  </si>
  <si>
    <t>苏州国云数据科技有限公司</t>
  </si>
  <si>
    <t>王成诚</t>
  </si>
  <si>
    <t>苏州果动信息科技有限公司</t>
  </si>
  <si>
    <t>陈征</t>
  </si>
  <si>
    <t>苏州海光芯创光电科技有限公司</t>
  </si>
  <si>
    <t>袁先平</t>
  </si>
  <si>
    <t>苏州海加网络科技股份有限公司</t>
  </si>
  <si>
    <t>王从胜</t>
  </si>
  <si>
    <t>陈鑫</t>
  </si>
  <si>
    <t>苏州海科医药技术有限公司</t>
  </si>
  <si>
    <t>刘旭凌</t>
  </si>
  <si>
    <t>温凤娇</t>
  </si>
  <si>
    <t>杨勇</t>
  </si>
  <si>
    <t xml:space="preserve">苏彩娟 </t>
  </si>
  <si>
    <t>田飞</t>
  </si>
  <si>
    <t>苏州亿康医学检验有限公司</t>
  </si>
  <si>
    <t>苏州海狸生物医学工程有限公司</t>
  </si>
  <si>
    <t>胡笳</t>
  </si>
  <si>
    <t>朱玲英</t>
  </si>
  <si>
    <t>苏州含光微纳科技有限公司</t>
  </si>
  <si>
    <t>许安兵</t>
  </si>
  <si>
    <t>苏州瀚川机电有限公司</t>
  </si>
  <si>
    <t>张运动</t>
  </si>
  <si>
    <t>兰峰</t>
  </si>
  <si>
    <t>周琳</t>
  </si>
  <si>
    <t>陈堃</t>
  </si>
  <si>
    <t>苏州瀚川智能科技股份有限公司</t>
  </si>
  <si>
    <t>李昱东</t>
  </si>
  <si>
    <t>颜政</t>
  </si>
  <si>
    <t>叶子强</t>
  </si>
  <si>
    <t>赵翔</t>
  </si>
  <si>
    <t>丁磊</t>
  </si>
  <si>
    <t>李林发</t>
  </si>
  <si>
    <t>羊旭峰</t>
  </si>
  <si>
    <t>杨仙健</t>
  </si>
  <si>
    <t>李贺</t>
  </si>
  <si>
    <t>苏州好玩友网络科技有限公司</t>
  </si>
  <si>
    <t>黄煦</t>
  </si>
  <si>
    <t>朱章强</t>
  </si>
  <si>
    <t>夏斯栋</t>
  </si>
  <si>
    <t>王晓婵</t>
  </si>
  <si>
    <t>吴之琳</t>
  </si>
  <si>
    <t>苏州浩欧博生物医药股份有限公司</t>
  </si>
  <si>
    <t>石耀琦</t>
  </si>
  <si>
    <t>苏州禾昌聚合材料股份有限公司</t>
  </si>
  <si>
    <t>陈林梅</t>
  </si>
  <si>
    <t>苏州禾川化学技术服务有限公司</t>
  </si>
  <si>
    <t>白钢</t>
  </si>
  <si>
    <t>景欣欣</t>
  </si>
  <si>
    <t>胡飞龙</t>
  </si>
  <si>
    <t>刘思</t>
  </si>
  <si>
    <t>李月</t>
  </si>
  <si>
    <t>苏州宏软信息技术有限公司</t>
  </si>
  <si>
    <t>王可心</t>
  </si>
  <si>
    <t>王士琪</t>
  </si>
  <si>
    <t>苏州泓迅生物科技股份有限公司</t>
  </si>
  <si>
    <t>朱佑民</t>
  </si>
  <si>
    <t>江南</t>
  </si>
  <si>
    <t>苏州呼呼健康科技有限公司</t>
  </si>
  <si>
    <t>刘代新</t>
  </si>
  <si>
    <t>邓钦球</t>
  </si>
  <si>
    <t>苏州华碧微科检测技术有限公司</t>
  </si>
  <si>
    <t>吴炎华</t>
  </si>
  <si>
    <t>苏州华诺医药有限公司</t>
  </si>
  <si>
    <t>张静丽</t>
  </si>
  <si>
    <t>刘伟</t>
  </si>
  <si>
    <t>苏州华太电子技术有限公司</t>
  </si>
  <si>
    <t>李成龙</t>
  </si>
  <si>
    <t>郭鹏</t>
  </si>
  <si>
    <t>苏州华兴源创科技股份有限公司</t>
  </si>
  <si>
    <t>熊星</t>
  </si>
  <si>
    <t>金晓彬</t>
  </si>
  <si>
    <t>陈蛟</t>
  </si>
  <si>
    <t>杨文凡</t>
  </si>
  <si>
    <t>王雷</t>
  </si>
  <si>
    <t>周雷</t>
  </si>
  <si>
    <t>王聪</t>
  </si>
  <si>
    <t>高鹏</t>
  </si>
  <si>
    <t>黄磊</t>
  </si>
  <si>
    <t>马强</t>
  </si>
  <si>
    <t>张犇</t>
  </si>
  <si>
    <t>赵天骄</t>
  </si>
  <si>
    <t>苏州华兴致远电子科技有限公司</t>
  </si>
  <si>
    <t>郑煜</t>
  </si>
  <si>
    <t>国立浩</t>
  </si>
  <si>
    <t>苏州吉玛基因股份有限公司</t>
  </si>
  <si>
    <t>章露</t>
  </si>
  <si>
    <t>苏州极目机器人科技有限公司</t>
  </si>
  <si>
    <t>吕林华</t>
  </si>
  <si>
    <t>苏州集成校准检测认证有限公司</t>
  </si>
  <si>
    <t>苏州奖多多科技有限公司</t>
  </si>
  <si>
    <t>刘亮</t>
  </si>
  <si>
    <t>孙义顺</t>
  </si>
  <si>
    <t>王张秋</t>
  </si>
  <si>
    <t>薛建军</t>
  </si>
  <si>
    <t>殷晏生</t>
  </si>
  <si>
    <t>朱弘</t>
  </si>
  <si>
    <t>朱帅</t>
  </si>
  <si>
    <t>马文</t>
  </si>
  <si>
    <t>刘振鹏</t>
  </si>
  <si>
    <t>马志勇</t>
  </si>
  <si>
    <t>孙立颖</t>
  </si>
  <si>
    <t>苏州蛟视智能科技有限公司</t>
  </si>
  <si>
    <t>韩捷飞</t>
  </si>
  <si>
    <t>蔡栋</t>
  </si>
  <si>
    <t>范国华</t>
  </si>
  <si>
    <t>吴传佳</t>
  </si>
  <si>
    <t>苏州捷芯威半导体有限公司</t>
  </si>
  <si>
    <t>吴俊峰</t>
  </si>
  <si>
    <t>胡茂</t>
  </si>
  <si>
    <t>马慧晶</t>
  </si>
  <si>
    <t>苏州金螳螂建筑装饰股份有限公司</t>
  </si>
  <si>
    <t>唐慧</t>
  </si>
  <si>
    <t>辛奕辰</t>
  </si>
  <si>
    <t>杨涛</t>
  </si>
  <si>
    <t>杨正光</t>
  </si>
  <si>
    <t>郑传永</t>
  </si>
  <si>
    <t>吴琦</t>
  </si>
  <si>
    <t>庄景</t>
  </si>
  <si>
    <t>冯黎喆</t>
  </si>
  <si>
    <t>汪元元</t>
  </si>
  <si>
    <t>陶杰</t>
  </si>
  <si>
    <t>陆梦汐</t>
  </si>
  <si>
    <t>吴昊</t>
  </si>
  <si>
    <t>黄朴</t>
  </si>
  <si>
    <t>李洋宇</t>
  </si>
  <si>
    <t>骆子逸</t>
  </si>
  <si>
    <t>张桐</t>
  </si>
  <si>
    <t>苏州金螳螂文化发展股份有限公司</t>
  </si>
  <si>
    <t>彭伟</t>
  </si>
  <si>
    <t>沈翔</t>
  </si>
  <si>
    <t>孙颖</t>
  </si>
  <si>
    <t>袁芸</t>
  </si>
  <si>
    <t>赵峥</t>
  </si>
  <si>
    <t>陈静</t>
  </si>
  <si>
    <t>苏州金唯智生物科技有限公司</t>
  </si>
  <si>
    <t>陈业</t>
  </si>
  <si>
    <t>叶桦</t>
  </si>
  <si>
    <t>苏春明</t>
  </si>
  <si>
    <t>罗美</t>
  </si>
  <si>
    <t>方其</t>
  </si>
  <si>
    <t>李利民</t>
  </si>
  <si>
    <t>苏州锦富技术股份有限公司</t>
  </si>
  <si>
    <t>姜伟明</t>
  </si>
  <si>
    <t>苏州晶云药物科技股份有限公司</t>
  </si>
  <si>
    <t>李倩</t>
  </si>
  <si>
    <t>苏州精观医疗科技有限公司</t>
  </si>
  <si>
    <t>张茜</t>
  </si>
  <si>
    <t>苏州景昱医疗器械有限公司</t>
  </si>
  <si>
    <t>陈晶华</t>
  </si>
  <si>
    <t>孙东旭</t>
  </si>
  <si>
    <t>苏州矩子智能科技有限公司</t>
  </si>
  <si>
    <t>张世宏</t>
  </si>
  <si>
    <t>苏州巨一智能装备有限公司</t>
  </si>
  <si>
    <t>朱涛</t>
  </si>
  <si>
    <t>朱同兵</t>
  </si>
  <si>
    <t>苏州开拓药业股份有限公司</t>
  </si>
  <si>
    <t>孙野</t>
  </si>
  <si>
    <t>周千翔</t>
  </si>
  <si>
    <t>周晴晴</t>
  </si>
  <si>
    <t>张丹</t>
  </si>
  <si>
    <t>彭攀峰</t>
  </si>
  <si>
    <t>杨朝晖</t>
  </si>
  <si>
    <t>王美玉</t>
  </si>
  <si>
    <t>申剑冰</t>
  </si>
  <si>
    <t>张伟</t>
  </si>
  <si>
    <t>方建根</t>
  </si>
  <si>
    <t>陈烨</t>
  </si>
  <si>
    <t>谢清泉</t>
  </si>
  <si>
    <t>苏州开心盒子软件有限公司</t>
  </si>
  <si>
    <t>艾枫</t>
  </si>
  <si>
    <t>苏州凯爱健康科技有限公司</t>
  </si>
  <si>
    <t>季连星</t>
  </si>
  <si>
    <t>陈红干</t>
  </si>
  <si>
    <t>胡颖</t>
  </si>
  <si>
    <t>苏州康聚生物科技有限公司</t>
  </si>
  <si>
    <t>刘美</t>
  </si>
  <si>
    <t>苏州康宁杰瑞生物科技有限公司</t>
  </si>
  <si>
    <t>王茂伟</t>
  </si>
  <si>
    <t>迈杰转化医学研究（苏州）有限公司</t>
  </si>
  <si>
    <t>胡红琴</t>
  </si>
  <si>
    <t>王丽</t>
  </si>
  <si>
    <t>范英</t>
  </si>
  <si>
    <t>储倩</t>
  </si>
  <si>
    <t>张向阳</t>
  </si>
  <si>
    <t>白玉</t>
  </si>
  <si>
    <t>林中瑀</t>
  </si>
  <si>
    <t>苏州珂晶达电子有限公司</t>
  </si>
  <si>
    <t>储开慧</t>
  </si>
  <si>
    <t>苏州科睿思制药有限公司</t>
  </si>
  <si>
    <t>刘佳佳</t>
  </si>
  <si>
    <t>杨朝惠</t>
  </si>
  <si>
    <t>张灵河</t>
  </si>
  <si>
    <t>张昊威</t>
  </si>
  <si>
    <t>荆慧泽</t>
  </si>
  <si>
    <t>王浩</t>
  </si>
  <si>
    <t>苏州科太环境技术有限公司</t>
  </si>
  <si>
    <t>邹文霞</t>
  </si>
  <si>
    <t>苏州科逸住宅设备股份有限公司</t>
  </si>
  <si>
    <t>黄倬</t>
  </si>
  <si>
    <t>苏州克睿基因生物科技有限公司</t>
  </si>
  <si>
    <t>汪沛</t>
  </si>
  <si>
    <t>吴尧</t>
  </si>
  <si>
    <t>蒋永吉</t>
  </si>
  <si>
    <t>李秋实</t>
  </si>
  <si>
    <t>林彦妮</t>
  </si>
  <si>
    <t>王仲亚</t>
  </si>
  <si>
    <t>贾璐盈</t>
  </si>
  <si>
    <t>方淑平</t>
  </si>
  <si>
    <t>杨海平</t>
  </si>
  <si>
    <t>张能攀</t>
  </si>
  <si>
    <t>周锋</t>
  </si>
  <si>
    <t>苏州坤元微电子有限公司</t>
  </si>
  <si>
    <t>吴鹏</t>
  </si>
  <si>
    <t>苏州昆蓝生物科技有限公司</t>
  </si>
  <si>
    <t>戴敏</t>
  </si>
  <si>
    <t>苏州朗动网络科技有限公司</t>
  </si>
  <si>
    <t>苏州朗科生物技术股份有限公司</t>
  </si>
  <si>
    <t>任晓威</t>
  </si>
  <si>
    <t>朱志雄</t>
  </si>
  <si>
    <t>杨映权</t>
  </si>
  <si>
    <t>齐斌</t>
  </si>
  <si>
    <t>徐西宁</t>
  </si>
  <si>
    <t>丁少伟</t>
  </si>
  <si>
    <t>苏州朗润医疗系统有限公司</t>
  </si>
  <si>
    <t>陆彬斌</t>
  </si>
  <si>
    <t>林鹏</t>
  </si>
  <si>
    <t>潘辉</t>
  </si>
  <si>
    <t>苏州雷泰智能科技有限公司</t>
  </si>
  <si>
    <t>万京</t>
  </si>
  <si>
    <t>王元</t>
  </si>
  <si>
    <t>汪永辉</t>
  </si>
  <si>
    <t>苏州雷泰医疗科技有限公司</t>
  </si>
  <si>
    <t>戴春艳</t>
  </si>
  <si>
    <t>宋林</t>
  </si>
  <si>
    <t>苏州凌创电子科技有限公司</t>
  </si>
  <si>
    <t>许李俊</t>
  </si>
  <si>
    <t>梅幼亚</t>
  </si>
  <si>
    <t>丁端瑞</t>
  </si>
  <si>
    <t>苏州凌云视界智能设备有限责任公司</t>
  </si>
  <si>
    <t>邱亚飞</t>
  </si>
  <si>
    <t>徐兴光</t>
  </si>
  <si>
    <t>赵广志</t>
  </si>
  <si>
    <t>王沫</t>
  </si>
  <si>
    <t>梁加亮</t>
  </si>
  <si>
    <t>苏州罗伯特木牛流马物流技术有限公司</t>
  </si>
  <si>
    <t>耿超</t>
  </si>
  <si>
    <t>苏州绿控新能源科技有限公司</t>
  </si>
  <si>
    <t>沈志龙</t>
  </si>
  <si>
    <t>苏州迈瑞科技有限公司</t>
  </si>
  <si>
    <t>孟冬冬</t>
  </si>
  <si>
    <t>苏州迈瑞科技有限公司（原：苏州惠生电子科技有限公司）</t>
  </si>
  <si>
    <t>杨伟超</t>
  </si>
  <si>
    <t>姚昕</t>
  </si>
  <si>
    <t>苏州麦迪斯顿医疗科技股份有限公司</t>
  </si>
  <si>
    <t>翁晨蛟</t>
  </si>
  <si>
    <t>邓小强</t>
  </si>
  <si>
    <t>邵徽旺</t>
  </si>
  <si>
    <t>周继宁</t>
  </si>
  <si>
    <t>周竹青</t>
  </si>
  <si>
    <t>杭金华</t>
  </si>
  <si>
    <t>苏州美思迪赛半导体技术有限公司</t>
  </si>
  <si>
    <t>马冬月</t>
  </si>
  <si>
    <t>苏州美图半导体技术有限公司</t>
  </si>
  <si>
    <t>吕萍</t>
  </si>
  <si>
    <t>苏州敏芯微电子技术股份有限公司</t>
  </si>
  <si>
    <t>孙恺</t>
  </si>
  <si>
    <t>唐益谦</t>
  </si>
  <si>
    <t>庄瑞芬</t>
  </si>
  <si>
    <t>刘青</t>
  </si>
  <si>
    <t>张克栋</t>
  </si>
  <si>
    <t>苏州纳格光电科技有限公司</t>
  </si>
  <si>
    <t>刘福星</t>
  </si>
  <si>
    <t>马文娟</t>
  </si>
  <si>
    <t>苏州纳凯科技有限公司</t>
  </si>
  <si>
    <t>程志峰</t>
  </si>
  <si>
    <t>苏州纳微科技股份有限公司</t>
  </si>
  <si>
    <t>桑新文</t>
  </si>
  <si>
    <t>苏州纳芯微电子股份有限公司</t>
  </si>
  <si>
    <t>常宇飞</t>
  </si>
  <si>
    <t>叶志英</t>
  </si>
  <si>
    <t>豆为俊</t>
  </si>
  <si>
    <t>王宏宪</t>
  </si>
  <si>
    <t>王兴</t>
  </si>
  <si>
    <t>苏州南智传感科技有限公司</t>
  </si>
  <si>
    <t>李增成</t>
  </si>
  <si>
    <t>苏州诺菲纳米科技有限公司</t>
  </si>
  <si>
    <t>杨熙</t>
  </si>
  <si>
    <t>苏州诺普再生医学有限公司</t>
  </si>
  <si>
    <t>辛建宏</t>
  </si>
  <si>
    <t>杨建强</t>
  </si>
  <si>
    <t>邓金鸣</t>
  </si>
  <si>
    <t>苏州磐启微电子有限公司</t>
  </si>
  <si>
    <t>张志仓</t>
  </si>
  <si>
    <t>姚宗宝</t>
  </si>
  <si>
    <t>仲崇峰</t>
  </si>
  <si>
    <t>李振伟</t>
  </si>
  <si>
    <t>吴司熠</t>
  </si>
  <si>
    <t>赵思棋</t>
  </si>
  <si>
    <t>陈熙</t>
  </si>
  <si>
    <t>林熠</t>
  </si>
  <si>
    <t>代大明</t>
  </si>
  <si>
    <t>苏州奇梦者网络科技有限公司</t>
  </si>
  <si>
    <t>唐祥武</t>
  </si>
  <si>
    <t>苏州千机智能技术有限公司</t>
  </si>
  <si>
    <t>韦楠</t>
  </si>
  <si>
    <t>朱徐开</t>
  </si>
  <si>
    <t>徐维斌</t>
  </si>
  <si>
    <t>张宗伟</t>
  </si>
  <si>
    <t>张柯</t>
  </si>
  <si>
    <t>姜伟</t>
  </si>
  <si>
    <t>苏州全磊光电有限公司</t>
  </si>
  <si>
    <t>李洪雨</t>
  </si>
  <si>
    <t>倪绍敏</t>
  </si>
  <si>
    <t>苏州日月新半导体有限公司</t>
  </si>
  <si>
    <t>柏艳</t>
  </si>
  <si>
    <t>陈桂森</t>
  </si>
  <si>
    <t>苏州瑞小云信息科技有限公司</t>
  </si>
  <si>
    <t>苏州瑞翼信息技术有限公司</t>
  </si>
  <si>
    <t>王琦</t>
  </si>
  <si>
    <t>姚承宗</t>
  </si>
  <si>
    <t>周文杰</t>
  </si>
  <si>
    <t>赵一龙</t>
  </si>
  <si>
    <t>石乾坤</t>
  </si>
  <si>
    <t>征宗辉</t>
  </si>
  <si>
    <t>杨应雷</t>
  </si>
  <si>
    <t>韦玉华</t>
  </si>
  <si>
    <t>马俊杰</t>
  </si>
  <si>
    <t>张辉</t>
  </si>
  <si>
    <t>汪理文</t>
  </si>
  <si>
    <t>苏州润佳工程塑料股份有限公司</t>
  </si>
  <si>
    <t>王之元</t>
  </si>
  <si>
    <t>苏州润心医疗器械有限公司</t>
  </si>
  <si>
    <t>刁小娟</t>
  </si>
  <si>
    <t>陈昱</t>
  </si>
  <si>
    <t>廖东候</t>
  </si>
  <si>
    <t>苏州赛琅泰克高技术陶瓷有限公司</t>
  </si>
  <si>
    <t>房继红</t>
  </si>
  <si>
    <t>李现飞</t>
  </si>
  <si>
    <t>李烨操</t>
  </si>
  <si>
    <t>涂承明</t>
  </si>
  <si>
    <t>王鑫</t>
  </si>
  <si>
    <t>钱方琦</t>
  </si>
  <si>
    <t>汤羽昌</t>
  </si>
  <si>
    <t>杨成伟</t>
  </si>
  <si>
    <t>苏州桑泰海洋仪器研发有限责任公司</t>
  </si>
  <si>
    <t>陈发</t>
  </si>
  <si>
    <t>马腾飞</t>
  </si>
  <si>
    <t>谌香秀</t>
  </si>
  <si>
    <t>苏州生益科技有限公司</t>
  </si>
  <si>
    <t>秦兵彬</t>
  </si>
  <si>
    <t>苏州圣诺生物医药技术有限公司</t>
  </si>
  <si>
    <t>高玮</t>
  </si>
  <si>
    <t>苏州盛迪亚生物医药有限公司</t>
  </si>
  <si>
    <t>葛凌霄</t>
  </si>
  <si>
    <t>卢刚</t>
  </si>
  <si>
    <t>王宏伟</t>
  </si>
  <si>
    <t>蔡垠</t>
  </si>
  <si>
    <t>吴欣</t>
  </si>
  <si>
    <t>王同春</t>
  </si>
  <si>
    <t>姜平</t>
  </si>
  <si>
    <t>李媛</t>
  </si>
  <si>
    <t>苏州首创嘉净环保科技股份有限公司</t>
  </si>
  <si>
    <t>於胜洪</t>
  </si>
  <si>
    <t>张丽</t>
  </si>
  <si>
    <t>陈明佳</t>
  </si>
  <si>
    <t>樊帅</t>
  </si>
  <si>
    <t>王强</t>
  </si>
  <si>
    <t>陈凤其</t>
  </si>
  <si>
    <t>苏州思必驰信息科技有限公司</t>
  </si>
  <si>
    <t>丛蕲</t>
  </si>
  <si>
    <t>蒋子缘</t>
  </si>
  <si>
    <t>李春</t>
  </si>
  <si>
    <t>林永楷</t>
  </si>
  <si>
    <t>彭文超</t>
  </si>
  <si>
    <t>浦凯菲</t>
  </si>
  <si>
    <t>任维怡</t>
  </si>
  <si>
    <t>沈小正</t>
  </si>
  <si>
    <t>施淼元</t>
  </si>
  <si>
    <t>帅晋</t>
  </si>
  <si>
    <t>宋成飞</t>
  </si>
  <si>
    <t>宋泽</t>
  </si>
  <si>
    <t>孙海涛</t>
  </si>
  <si>
    <t>覃江</t>
  </si>
  <si>
    <t>王雪志</t>
  </si>
  <si>
    <t>温亚</t>
  </si>
  <si>
    <t>夏杰</t>
  </si>
  <si>
    <t>谢炜</t>
  </si>
  <si>
    <t>谢鑫</t>
  </si>
  <si>
    <t>许建伟</t>
  </si>
  <si>
    <t>张强</t>
  </si>
  <si>
    <t>钟丽娟</t>
  </si>
  <si>
    <t>周晨</t>
  </si>
  <si>
    <t>邹兴旺</t>
  </si>
  <si>
    <t>宋碧霄</t>
  </si>
  <si>
    <t>曹家波</t>
  </si>
  <si>
    <t>朱少华</t>
  </si>
  <si>
    <t>宋洪博</t>
  </si>
  <si>
    <t>李玉澄</t>
  </si>
  <si>
    <t>何赛娟</t>
  </si>
  <si>
    <t>潘洋绪</t>
  </si>
  <si>
    <t>白丹</t>
  </si>
  <si>
    <t>刘峰</t>
  </si>
  <si>
    <t>石韡斯</t>
  </si>
  <si>
    <t>王运侠</t>
  </si>
  <si>
    <t>凡宝荣</t>
  </si>
  <si>
    <t>祝伊军</t>
  </si>
  <si>
    <t>方凯</t>
  </si>
  <si>
    <t>王蒙</t>
  </si>
  <si>
    <t>朱成亚</t>
  </si>
  <si>
    <t>董芳芳</t>
  </si>
  <si>
    <t>张夏栋</t>
  </si>
  <si>
    <t>朱森</t>
  </si>
  <si>
    <t>张浪</t>
  </si>
  <si>
    <t>刘宁枞</t>
  </si>
  <si>
    <t>龚建明</t>
  </si>
  <si>
    <t>江雨明</t>
  </si>
  <si>
    <t>苏州思珀利尔工业技术有限公司</t>
  </si>
  <si>
    <t>李瑞彬</t>
  </si>
  <si>
    <t>苏州苏大维格科技集团股份有限公司</t>
  </si>
  <si>
    <t>李辉</t>
  </si>
  <si>
    <t>苏州苏净保护气氛有限公司</t>
  </si>
  <si>
    <t>刘嘉</t>
  </si>
  <si>
    <t>苏州苏净仪器自控设备有限公司</t>
  </si>
  <si>
    <t>魏文龙</t>
  </si>
  <si>
    <t>雷春翔</t>
  </si>
  <si>
    <t>苏州天弘激光股份有限公司</t>
  </si>
  <si>
    <t>王新旺</t>
  </si>
  <si>
    <t>苏州天隆生物科技有限公司</t>
  </si>
  <si>
    <t>任艳</t>
  </si>
  <si>
    <t>王雪云</t>
  </si>
  <si>
    <t>苏州天奇安激光设备有限公司</t>
  </si>
  <si>
    <t>丁旭</t>
  </si>
  <si>
    <t>黄柏荣</t>
  </si>
  <si>
    <t>苏州通富超威半导体有限公司</t>
  </si>
  <si>
    <t>李珍</t>
  </si>
  <si>
    <t>张野</t>
  </si>
  <si>
    <t>陈桂芳</t>
  </si>
  <si>
    <t>蔡奇风</t>
  </si>
  <si>
    <t>王金惠</t>
  </si>
  <si>
    <t>高洲立</t>
  </si>
  <si>
    <t>黄善华</t>
  </si>
  <si>
    <t>苏州同心医疗器械有限公司</t>
  </si>
  <si>
    <t>谢刚</t>
  </si>
  <si>
    <t>刘奇</t>
  </si>
  <si>
    <t>苏州同元软控信息技术有限公司</t>
  </si>
  <si>
    <t>杨浩</t>
  </si>
  <si>
    <t>赵岩</t>
  </si>
  <si>
    <t>蒋兴沛</t>
  </si>
  <si>
    <t>苏州图锐智能科技有限公司</t>
  </si>
  <si>
    <t>周路</t>
  </si>
  <si>
    <t>貊睿</t>
  </si>
  <si>
    <t>苏州玩蜂软件科技有限公司</t>
  </si>
  <si>
    <t>蔡李</t>
  </si>
  <si>
    <t>唐晨</t>
  </si>
  <si>
    <t>彭琦</t>
  </si>
  <si>
    <t>苏州玩友时代科技股份有限公司</t>
  </si>
  <si>
    <t>孙志辉</t>
  </si>
  <si>
    <t>尹波</t>
  </si>
  <si>
    <t>陈丁剑</t>
  </si>
  <si>
    <t>苏州万龙电气集团股份有限公司</t>
  </si>
  <si>
    <t>曹标</t>
  </si>
  <si>
    <t>苏州旺山旺水生物医药有限公司</t>
  </si>
  <si>
    <t>程园园</t>
  </si>
  <si>
    <t>陈善球</t>
  </si>
  <si>
    <t>苏州微清医疗器械有限公司</t>
  </si>
  <si>
    <t>刘麟跃</t>
  </si>
  <si>
    <t>苏州维业达触控科技有限公司</t>
  </si>
  <si>
    <t>张宝柱</t>
  </si>
  <si>
    <t>苏州闻道网络科技股份有限公司</t>
  </si>
  <si>
    <t>黄黎明</t>
  </si>
  <si>
    <t>苏州沃特维自动化系统有限公司</t>
  </si>
  <si>
    <t>刘建立</t>
  </si>
  <si>
    <t>杨中宝</t>
  </si>
  <si>
    <t>苏州希美微纳系统有限公司</t>
  </si>
  <si>
    <t>汪伟怡</t>
  </si>
  <si>
    <t>苏州仙峰网络科技股份有限公司</t>
  </si>
  <si>
    <t>张洁勇</t>
  </si>
  <si>
    <t>周琪彭</t>
  </si>
  <si>
    <t>张翼</t>
  </si>
  <si>
    <t>安扬</t>
  </si>
  <si>
    <t>苏州协鑫纳米科技有限公司</t>
  </si>
  <si>
    <t>蔡龙华</t>
  </si>
  <si>
    <t>陈加坡</t>
  </si>
  <si>
    <t>孙璇</t>
  </si>
  <si>
    <t>孙建侠</t>
  </si>
  <si>
    <t>黄志锋</t>
  </si>
  <si>
    <t>王勇强</t>
  </si>
  <si>
    <t>苏州协云基因科技有限公司</t>
  </si>
  <si>
    <t>张鑫磊</t>
  </si>
  <si>
    <t>田小梅</t>
  </si>
  <si>
    <t>程咏华</t>
  </si>
  <si>
    <t>苏州昕健医疗技术有限公司</t>
  </si>
  <si>
    <t>徐显辉</t>
  </si>
  <si>
    <t>苏州信达生物科技有限公司</t>
  </si>
  <si>
    <t>黎一鸣</t>
  </si>
  <si>
    <t>刘超</t>
  </si>
  <si>
    <t>唐蓉</t>
  </si>
  <si>
    <t>乔云倩</t>
  </si>
  <si>
    <t>杨蕊</t>
  </si>
  <si>
    <t>马丽强</t>
  </si>
  <si>
    <t>程宁宁</t>
  </si>
  <si>
    <t>苏州星烁纳米科技有限公司</t>
  </si>
  <si>
    <t>方龙</t>
  </si>
  <si>
    <t>单玉亮</t>
  </si>
  <si>
    <t>程方亮</t>
  </si>
  <si>
    <t>史横舟</t>
  </si>
  <si>
    <t>李凡</t>
  </si>
  <si>
    <t>苏州旭创科技有限公司</t>
  </si>
  <si>
    <t>刘婷婷</t>
  </si>
  <si>
    <t>孙雪萍</t>
  </si>
  <si>
    <t>杨娟娟</t>
  </si>
  <si>
    <t>叶新威</t>
  </si>
  <si>
    <t>张永干</t>
  </si>
  <si>
    <t>贾秀红</t>
  </si>
  <si>
    <t>蒋亚兰</t>
  </si>
  <si>
    <t>李天才</t>
  </si>
  <si>
    <t>李显尧</t>
  </si>
  <si>
    <t>李志平</t>
  </si>
  <si>
    <t>林华中</t>
  </si>
  <si>
    <t>刘宛宗</t>
  </si>
  <si>
    <t>孟祥彪</t>
  </si>
  <si>
    <t>商红梅</t>
  </si>
  <si>
    <t>施晓军</t>
  </si>
  <si>
    <t>孙正</t>
  </si>
  <si>
    <t>谢红</t>
  </si>
  <si>
    <t>翟雄飞</t>
  </si>
  <si>
    <t>张琦</t>
  </si>
  <si>
    <t>郑秀</t>
  </si>
  <si>
    <t>庄睿</t>
  </si>
  <si>
    <t>鲍士伟</t>
  </si>
  <si>
    <t>向宇</t>
  </si>
  <si>
    <t>张洪强</t>
  </si>
  <si>
    <t>邱浩</t>
  </si>
  <si>
    <t>贲仕建</t>
  </si>
  <si>
    <t>张文博</t>
  </si>
  <si>
    <t>杜代璿</t>
  </si>
  <si>
    <t>吕斌</t>
  </si>
  <si>
    <t>潘新宇</t>
  </si>
  <si>
    <t>周健</t>
  </si>
  <si>
    <t>王成丽</t>
  </si>
  <si>
    <t>韩自胜</t>
  </si>
  <si>
    <t>骆亮</t>
  </si>
  <si>
    <t>钟齐军</t>
  </si>
  <si>
    <t>余彦培</t>
  </si>
  <si>
    <t>苏州寻息电子科技有限公司</t>
  </si>
  <si>
    <t>张宇</t>
  </si>
  <si>
    <t>谢飞鹏</t>
  </si>
  <si>
    <t>褚纯隽</t>
  </si>
  <si>
    <t>苏州亚宝药物研发有限公司</t>
  </si>
  <si>
    <t>王盼</t>
  </si>
  <si>
    <t>苏州亚盛药业有限公司</t>
  </si>
  <si>
    <t>段宝根</t>
  </si>
  <si>
    <t>苏州亚科科技股份有限公司</t>
  </si>
  <si>
    <t>郭华</t>
  </si>
  <si>
    <t>王晖</t>
  </si>
  <si>
    <t>陈浩</t>
  </si>
  <si>
    <t>李超</t>
  </si>
  <si>
    <t>李佳俊</t>
  </si>
  <si>
    <t>唐秋琼</t>
  </si>
  <si>
    <t>叶高洁</t>
  </si>
  <si>
    <t>徐平</t>
  </si>
  <si>
    <t>杨易成</t>
  </si>
  <si>
    <t>陶然</t>
  </si>
  <si>
    <t>黄晓静</t>
  </si>
  <si>
    <t>许亮</t>
  </si>
  <si>
    <t>赵雷磊</t>
  </si>
  <si>
    <t>王岐信</t>
  </si>
  <si>
    <t>熊登坤</t>
  </si>
  <si>
    <t>孔艳慧</t>
  </si>
  <si>
    <t>刘方</t>
  </si>
  <si>
    <t>涂燕华</t>
  </si>
  <si>
    <t>顾守来</t>
  </si>
  <si>
    <t>杨冬梅</t>
  </si>
  <si>
    <t>王羽华</t>
  </si>
  <si>
    <t>苏州依斯倍环保装备科技有限公司</t>
  </si>
  <si>
    <t>沈琦</t>
  </si>
  <si>
    <t>苏州壹达生物科技有限公司</t>
  </si>
  <si>
    <t>陈武</t>
  </si>
  <si>
    <t>苏州颐华生物医药技术股份有限公司</t>
  </si>
  <si>
    <t>丁秀娟</t>
  </si>
  <si>
    <t>王雪芳</t>
  </si>
  <si>
    <t>李帆</t>
  </si>
  <si>
    <t>苏州易锐光电科技有限公司</t>
  </si>
  <si>
    <t>刘刚</t>
  </si>
  <si>
    <t>沈雨轩</t>
  </si>
  <si>
    <t>吴建涛</t>
  </si>
  <si>
    <t>傅菁菁</t>
  </si>
  <si>
    <t>苏州逸美德科技有限公司</t>
  </si>
  <si>
    <t>姚永成</t>
  </si>
  <si>
    <t>李庆冬</t>
  </si>
  <si>
    <t>刘雨松</t>
  </si>
  <si>
    <t>苏州意能通信息技术有限公司</t>
  </si>
  <si>
    <t>章纲</t>
  </si>
  <si>
    <t>赫明</t>
  </si>
  <si>
    <t>苏州茵络医疗器械有限公司</t>
  </si>
  <si>
    <t>刘浩</t>
  </si>
  <si>
    <t>苏州引航生物科技有限公司</t>
  </si>
  <si>
    <t>张金鑫</t>
  </si>
  <si>
    <t>范俊英</t>
  </si>
  <si>
    <t>杜华东</t>
  </si>
  <si>
    <t>杨露</t>
  </si>
  <si>
    <t>苏州印刷总厂有限公司</t>
  </si>
  <si>
    <t>郑杭兵</t>
  </si>
  <si>
    <t>苏州英磁新能源科技有限公司</t>
  </si>
  <si>
    <t>袁月顺</t>
  </si>
  <si>
    <t>王辽</t>
  </si>
  <si>
    <t>苏州英谷激光有限公司</t>
  </si>
  <si>
    <t>毕谈</t>
  </si>
  <si>
    <t>苏州英诺迅科技股份有限公司</t>
  </si>
  <si>
    <t>施海健</t>
  </si>
  <si>
    <t>赵森淼</t>
  </si>
  <si>
    <t>苏州永健生物医药有限公司</t>
  </si>
  <si>
    <t>吴超</t>
  </si>
  <si>
    <t>苏州优备精密智能装备股份有限公司</t>
  </si>
  <si>
    <t>许金荣</t>
  </si>
  <si>
    <t>何虎</t>
  </si>
  <si>
    <t>苏州优乐赛供应链管理有限公司</t>
  </si>
  <si>
    <t>相阳</t>
  </si>
  <si>
    <t>廖绍良</t>
  </si>
  <si>
    <t>苏州源卓光电科技有限公司</t>
  </si>
  <si>
    <t>李金</t>
  </si>
  <si>
    <t>黄俊</t>
  </si>
  <si>
    <t>苏州远创达科技有限公司</t>
  </si>
  <si>
    <t>毛雪云</t>
  </si>
  <si>
    <t>苏州跃盟信息科技有限公司</t>
  </si>
  <si>
    <t>郝明磊</t>
  </si>
  <si>
    <t>苏州知惠馆信息系统有限公司</t>
  </si>
  <si>
    <t>谢威</t>
  </si>
  <si>
    <t>苏州智联科慧自动化有限公司</t>
  </si>
  <si>
    <t>栾忠兰</t>
  </si>
  <si>
    <t>苏州智铸通信科技股份有限公司</t>
  </si>
  <si>
    <t>孙永波</t>
  </si>
  <si>
    <t>苏州中科纳福材料科技有限公司</t>
  </si>
  <si>
    <t>张卫</t>
  </si>
  <si>
    <t>郑世容</t>
  </si>
  <si>
    <t>郑东桂</t>
  </si>
  <si>
    <t>苏州中科生物医用材料有限公司</t>
  </si>
  <si>
    <t>吴孝波</t>
  </si>
  <si>
    <t>单巍巍</t>
  </si>
  <si>
    <t>赵玲玲</t>
  </si>
  <si>
    <t>苏州筑研绿色建筑工程技术有限公司</t>
  </si>
  <si>
    <t>张翔</t>
  </si>
  <si>
    <t>季磊</t>
  </si>
  <si>
    <t>苏州卓能通信科技有限公司</t>
  </si>
  <si>
    <t>詹武兵</t>
  </si>
  <si>
    <t>天昊生物医药科技（苏州）有限公司</t>
  </si>
  <si>
    <t>褚黎明</t>
  </si>
  <si>
    <t>天聚地合（苏州）数据股份有限公司</t>
  </si>
  <si>
    <t>陈志强</t>
  </si>
  <si>
    <t>天演药业（苏州）有限公司</t>
  </si>
  <si>
    <t>荆明君</t>
  </si>
  <si>
    <t>瞿家桂</t>
  </si>
  <si>
    <t>陈梦云</t>
  </si>
  <si>
    <t>闵翅驹</t>
  </si>
  <si>
    <t>裴元星</t>
  </si>
  <si>
    <t>天佑电器（苏州）有限公司</t>
  </si>
  <si>
    <t>王峰</t>
  </si>
  <si>
    <t>高强</t>
  </si>
  <si>
    <t>同程网络科技股份有限公司</t>
  </si>
  <si>
    <t>刘树东</t>
  </si>
  <si>
    <t>刘用渗</t>
  </si>
  <si>
    <t>倪贤旻</t>
  </si>
  <si>
    <t>任肖弦</t>
  </si>
  <si>
    <t>王学海</t>
  </si>
  <si>
    <t>吴祥平</t>
  </si>
  <si>
    <t>徐鹏</t>
  </si>
  <si>
    <t>徐晓杨</t>
  </si>
  <si>
    <t>张国栋</t>
  </si>
  <si>
    <t>朱葛</t>
  </si>
  <si>
    <t>徐恺</t>
  </si>
  <si>
    <t>潘政</t>
  </si>
  <si>
    <t>陆鹏</t>
  </si>
  <si>
    <t>陆俊华</t>
  </si>
  <si>
    <t>李发成</t>
  </si>
  <si>
    <t>陈涛</t>
  </si>
  <si>
    <t>李松</t>
  </si>
  <si>
    <t>李宏宇</t>
  </si>
  <si>
    <t>吴易明</t>
  </si>
  <si>
    <t>王家俭</t>
  </si>
  <si>
    <t>吴红梅</t>
  </si>
  <si>
    <t>赵玲</t>
  </si>
  <si>
    <t>刘媛</t>
  </si>
  <si>
    <t>陈慧</t>
  </si>
  <si>
    <t>仇磊</t>
  </si>
  <si>
    <t>胡圆圆</t>
  </si>
  <si>
    <t>殷俊峰</t>
  </si>
  <si>
    <t>王贵涛</t>
  </si>
  <si>
    <t>同宜医药（苏州）有限公司</t>
  </si>
  <si>
    <t>毛声飞</t>
  </si>
  <si>
    <t>李平</t>
  </si>
  <si>
    <t>杨晓敏</t>
  </si>
  <si>
    <t>威格气体纯化科技（苏州）股份有限公司</t>
  </si>
  <si>
    <t>庞云霞</t>
  </si>
  <si>
    <t>贺莹莹</t>
  </si>
  <si>
    <t>维苏威高级陶瓷（中国）有限公司</t>
  </si>
  <si>
    <t>白晓龙</t>
  </si>
  <si>
    <t>龚迪澜</t>
  </si>
  <si>
    <t>张争争</t>
  </si>
  <si>
    <t>任彦军</t>
  </si>
  <si>
    <t>龙迎春</t>
  </si>
  <si>
    <t>宋朋</t>
  </si>
  <si>
    <t>吴明亮</t>
  </si>
  <si>
    <t>徐永建</t>
  </si>
  <si>
    <t>伟创力电子技术（苏州）有限公司</t>
  </si>
  <si>
    <t>唐天</t>
  </si>
  <si>
    <t>未来都市（苏州工业园区）规划建筑设计事务所有限公司</t>
  </si>
  <si>
    <t>王佳军</t>
  </si>
  <si>
    <t>协鑫集成科技（苏州）有限公司</t>
  </si>
  <si>
    <t>陈信宇</t>
  </si>
  <si>
    <t>新代科技（苏州）有限公司</t>
  </si>
  <si>
    <t>程建伟</t>
  </si>
  <si>
    <t>孙东</t>
  </si>
  <si>
    <t>李维伟</t>
  </si>
  <si>
    <t>邱林</t>
  </si>
  <si>
    <t>刘孝辉</t>
  </si>
  <si>
    <t>沈汝辉</t>
  </si>
  <si>
    <t>熊爱中</t>
  </si>
  <si>
    <t>郭浩</t>
  </si>
  <si>
    <t>董雅睿</t>
  </si>
  <si>
    <t>付海通</t>
  </si>
  <si>
    <t>付超</t>
  </si>
  <si>
    <t>张敏</t>
  </si>
  <si>
    <t>信达生物制药（苏州）有限公司</t>
  </si>
  <si>
    <t>付凤根</t>
  </si>
  <si>
    <t>管哲</t>
  </si>
  <si>
    <t>胡君寅</t>
  </si>
  <si>
    <t>胡瑞</t>
  </si>
  <si>
    <t>李仁杰</t>
  </si>
  <si>
    <t>吕伟</t>
  </si>
  <si>
    <t>马骁</t>
  </si>
  <si>
    <t>彭波</t>
  </si>
  <si>
    <t>濮瀑</t>
  </si>
  <si>
    <t>宋国伟</t>
  </si>
  <si>
    <t>王鸽</t>
  </si>
  <si>
    <t>王杰</t>
  </si>
  <si>
    <t>吴晓军</t>
  </si>
  <si>
    <t>吴志海</t>
  </si>
  <si>
    <t>伍伟伟</t>
  </si>
  <si>
    <t>张龙</t>
  </si>
  <si>
    <t>周帅祥</t>
  </si>
  <si>
    <t>胡思怡</t>
  </si>
  <si>
    <t>汪小锋</t>
  </si>
  <si>
    <t>荆华</t>
  </si>
  <si>
    <t>何开杰</t>
  </si>
  <si>
    <t>韩鸿雅</t>
  </si>
  <si>
    <t>孙杨东</t>
  </si>
  <si>
    <t>白亚磊</t>
  </si>
  <si>
    <t>潘海涛</t>
  </si>
  <si>
    <t>付泽禹</t>
  </si>
  <si>
    <t>赵希章</t>
  </si>
  <si>
    <t>白俐</t>
  </si>
  <si>
    <t>马生堂</t>
  </si>
  <si>
    <t>陈依鋆</t>
  </si>
  <si>
    <t>汪雄</t>
  </si>
  <si>
    <t>平菡</t>
  </si>
  <si>
    <t>王晓玉</t>
  </si>
  <si>
    <t>谭莹</t>
  </si>
  <si>
    <t>兴盟生物医药（苏州）有限公司</t>
  </si>
  <si>
    <t>高芳芳</t>
  </si>
  <si>
    <t>序康医疗科技（苏州）有限公司</t>
  </si>
  <si>
    <t>王嘉莹</t>
  </si>
  <si>
    <t>张伟兴</t>
  </si>
  <si>
    <t>钟以波</t>
  </si>
  <si>
    <t>陈一波</t>
  </si>
  <si>
    <t>伊顿电气有限公司</t>
  </si>
  <si>
    <t>薛娌</t>
  </si>
  <si>
    <t>尹真真</t>
  </si>
  <si>
    <t>刘迎迎</t>
  </si>
  <si>
    <t>宜确半导体（苏州）有限公司</t>
  </si>
  <si>
    <t>刘海玲</t>
  </si>
  <si>
    <t>贲志红</t>
  </si>
  <si>
    <t>袁小鹤</t>
  </si>
  <si>
    <t>以诺康医疗科技（苏州）有限公司</t>
  </si>
  <si>
    <t>赵一璐</t>
  </si>
  <si>
    <t>李秋莲</t>
  </si>
  <si>
    <t>银杏树药业（苏州）有限公司</t>
  </si>
  <si>
    <t>宋婷</t>
  </si>
  <si>
    <t>高伟平</t>
  </si>
  <si>
    <t>再创生物医药（苏州）有限公司</t>
  </si>
  <si>
    <t>万水昌</t>
  </si>
  <si>
    <t>谢琦</t>
  </si>
  <si>
    <t>孙中华</t>
  </si>
  <si>
    <t>泽尼特泵业（中国）有限公司</t>
  </si>
  <si>
    <t>谢彬</t>
  </si>
  <si>
    <t>智慧芽信息科技（苏州）有限公司</t>
  </si>
  <si>
    <t>王新波</t>
  </si>
  <si>
    <t>张钢</t>
  </si>
  <si>
    <t>孙鸿贤</t>
  </si>
  <si>
    <t>周磊</t>
  </si>
  <si>
    <t>黄韬</t>
  </si>
  <si>
    <t>陈相南</t>
  </si>
  <si>
    <t>孔文飞</t>
  </si>
  <si>
    <t>龚慧敏</t>
  </si>
  <si>
    <t>宋海锋</t>
  </si>
  <si>
    <t>陆剑平</t>
  </si>
  <si>
    <t>王超超</t>
  </si>
  <si>
    <t>方庭</t>
  </si>
  <si>
    <t>林嗣鹏</t>
  </si>
  <si>
    <t>闵敏</t>
  </si>
  <si>
    <t>李智</t>
  </si>
  <si>
    <t>栗新伟</t>
  </si>
  <si>
    <t>陈彪</t>
  </si>
  <si>
    <t>智原微电子 （苏州）有限公司</t>
  </si>
  <si>
    <t>费晓冬</t>
  </si>
  <si>
    <t>李一方</t>
  </si>
  <si>
    <t>刘翠春</t>
  </si>
  <si>
    <t>陈玲</t>
  </si>
  <si>
    <t>赵杨</t>
  </si>
  <si>
    <t>郭思宇</t>
  </si>
  <si>
    <t>骆敏</t>
  </si>
  <si>
    <t>宋亚勤</t>
  </si>
  <si>
    <t>曾凡星</t>
  </si>
  <si>
    <t>韩愚拙</t>
  </si>
  <si>
    <t>何光莹</t>
  </si>
  <si>
    <t>杨小敬</t>
  </si>
  <si>
    <t>中衡设计集团股份有限公司</t>
  </si>
  <si>
    <t>卜超鹏</t>
  </si>
  <si>
    <t>陈俊</t>
  </si>
  <si>
    <t>陈全慧</t>
  </si>
  <si>
    <t>陈雨菲</t>
  </si>
  <si>
    <t>程呈</t>
  </si>
  <si>
    <t>戴冕</t>
  </si>
  <si>
    <t>费希钰</t>
  </si>
  <si>
    <t>何晨</t>
  </si>
  <si>
    <t>嵇素雯</t>
  </si>
  <si>
    <t>江天昊</t>
  </si>
  <si>
    <t>姜俊</t>
  </si>
  <si>
    <t>金叶佳</t>
  </si>
  <si>
    <t>李楚阳</t>
  </si>
  <si>
    <t>李婧姝</t>
  </si>
  <si>
    <t>李添文</t>
  </si>
  <si>
    <t>李小鹏</t>
  </si>
  <si>
    <t>李业勤</t>
  </si>
  <si>
    <t>刘宇婷</t>
  </si>
  <si>
    <t>潘戈</t>
  </si>
  <si>
    <t>邱悦</t>
  </si>
  <si>
    <t>任立</t>
  </si>
  <si>
    <t>沈天舒</t>
  </si>
  <si>
    <t>王晨旭</t>
  </si>
  <si>
    <t>王芙婷</t>
  </si>
  <si>
    <t>王恒阳</t>
  </si>
  <si>
    <t>王启黎</t>
  </si>
  <si>
    <t>王文学</t>
  </si>
  <si>
    <t>吴东霖</t>
  </si>
  <si>
    <t>武鼎鑫</t>
  </si>
  <si>
    <t>徐宽帝</t>
  </si>
  <si>
    <t>杨婉珺</t>
  </si>
  <si>
    <t>杨鸯</t>
  </si>
  <si>
    <t>印伟伟</t>
  </si>
  <si>
    <t>赵伟</t>
  </si>
  <si>
    <t>杨俊晨</t>
  </si>
  <si>
    <t>陈金山</t>
  </si>
  <si>
    <t>王恒</t>
  </si>
  <si>
    <t>刘志安</t>
  </si>
  <si>
    <t>张芹</t>
  </si>
  <si>
    <t>张俊</t>
  </si>
  <si>
    <t>陈隐石</t>
  </si>
  <si>
    <t>李洋</t>
  </si>
  <si>
    <t>陈绍军</t>
  </si>
  <si>
    <t>石志响</t>
  </si>
  <si>
    <t>段然</t>
  </si>
  <si>
    <t>许理</t>
  </si>
  <si>
    <t>苏扬</t>
  </si>
  <si>
    <t>陈贻辉</t>
  </si>
  <si>
    <t>杭晓晨</t>
  </si>
  <si>
    <t>戴圣</t>
  </si>
  <si>
    <t>杨瑞</t>
  </si>
  <si>
    <t>陈鑫鑫</t>
  </si>
  <si>
    <t>王旭辉</t>
  </si>
  <si>
    <t>徐德良</t>
  </si>
  <si>
    <t>陈竟</t>
  </si>
  <si>
    <t>江辰熙</t>
  </si>
  <si>
    <t>尤凌兵</t>
  </si>
  <si>
    <t>高喆</t>
  </si>
  <si>
    <t>孙杰</t>
  </si>
  <si>
    <t>刘亚原</t>
  </si>
  <si>
    <t>卢冲</t>
  </si>
  <si>
    <t>钱昀</t>
  </si>
  <si>
    <t>葛晓峰</t>
  </si>
  <si>
    <t>张付杰</t>
  </si>
  <si>
    <t>王旭</t>
  </si>
  <si>
    <t>张幸辰</t>
  </si>
  <si>
    <t>章婧</t>
  </si>
  <si>
    <t>于炜龙</t>
  </si>
  <si>
    <t>王杰忞</t>
  </si>
  <si>
    <t>巩方玲</t>
  </si>
  <si>
    <t>中科森辉微球技术（苏州）有限公司</t>
  </si>
  <si>
    <t>黄永东</t>
  </si>
  <si>
    <t>周志成</t>
  </si>
  <si>
    <t>钱涛</t>
  </si>
  <si>
    <t>中科威发半导体（苏州）有限公司（原：苏州威发半导体有限公司）</t>
  </si>
  <si>
    <t>张文波</t>
  </si>
  <si>
    <t>朱明皓</t>
  </si>
  <si>
    <t>刘瑜瀚</t>
  </si>
  <si>
    <t>江苏比微曼智能科技有限公司</t>
  </si>
  <si>
    <t>中衡设计集团股份有限公司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</si>
</sst>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9"/>
      <color rgb="FF00B050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6">
    <xf numFmtId="0" fontId="0" fillId="0" borderId="0" xfId="0"/>
    <xf numFmtId="0" fontId="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 2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3487;&#24030;&#24066;&#37325;&#28857;&#32039;&#32570;&#20154;&#25165;\2019&#24180;&#22993;&#33487;&#37325;&#28857;&#20135;&#19994;&#32039;&#32570;&#20154;&#25165;\2019&#24180;&#20135;&#19994;&#32039;&#32570;&#32463;&#36153;&#20817;&#29616;\&#20817;&#29616;&#31995;&#32479;&#23548;&#20986;&#20449;&#24687;\0327\2015&#24180;&#22993;&#33487;&#37325;&#28857;&#20135;&#19994;&#32039;&#32570;&#20154;&#25165;&#32463;&#36153;&#20817;&#29616;&#20154;&#21592;&#20449;&#24687;&#34920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-2017姑苏紧缺人才汇总"/>
    </sheetNames>
    <sheetDataSet>
      <sheetData sheetId="0" refreshError="1">
        <row r="1">
          <cell r="C1" t="str">
            <v>受资助人姓名</v>
          </cell>
          <cell r="D1" t="str">
            <v>受资助人电话</v>
          </cell>
          <cell r="E1" t="str">
            <v>证件号码</v>
          </cell>
          <cell r="F1" t="str">
            <v>批准年度</v>
          </cell>
          <cell r="G1" t="str">
            <v>在职情况（在职或从某某企业转入）</v>
          </cell>
          <cell r="H1" t="str">
            <v>企业名称</v>
          </cell>
        </row>
        <row r="2">
          <cell r="C2" t="str">
            <v>白钢</v>
          </cell>
          <cell r="D2" t="str">
            <v>15851483239</v>
          </cell>
          <cell r="E2">
            <v>0</v>
          </cell>
          <cell r="F2" t="str">
            <v>2015</v>
          </cell>
          <cell r="G2" t="str">
            <v>离职</v>
          </cell>
          <cell r="H2" t="str">
            <v>AEM科技（苏州）股份有限公司</v>
          </cell>
        </row>
        <row r="3">
          <cell r="C3" t="str">
            <v>李成</v>
          </cell>
          <cell r="D3" t="str">
            <v>13611585708</v>
          </cell>
          <cell r="E3" t="str">
            <v>321284198801230237</v>
          </cell>
          <cell r="F3" t="str">
            <v>2015</v>
          </cell>
          <cell r="G3" t="str">
            <v>在职</v>
          </cell>
          <cell r="H3" t="str">
            <v>贝克曼库尔特生物科技（苏州）有限公司</v>
          </cell>
        </row>
        <row r="4">
          <cell r="C4" t="str">
            <v>苗睿锋</v>
          </cell>
          <cell r="D4" t="str">
            <v>15365342858</v>
          </cell>
          <cell r="E4" t="str">
            <v>140402197607200816</v>
          </cell>
          <cell r="F4" t="str">
            <v>2015</v>
          </cell>
          <cell r="G4" t="str">
            <v>在职</v>
          </cell>
          <cell r="H4" t="str">
            <v>贝克曼库尔特生物科技（苏州）有限公司</v>
          </cell>
        </row>
        <row r="5">
          <cell r="C5" t="str">
            <v>孙胜兵</v>
          </cell>
          <cell r="D5" t="str">
            <v>15050170441</v>
          </cell>
          <cell r="E5" t="str">
            <v>330719198210203019</v>
          </cell>
          <cell r="F5" t="str">
            <v>2015</v>
          </cell>
          <cell r="G5" t="str">
            <v>在职</v>
          </cell>
          <cell r="H5" t="str">
            <v>贝克曼库尔特生物科技（苏州）有限公司</v>
          </cell>
        </row>
        <row r="6">
          <cell r="C6" t="str">
            <v>袁军涛</v>
          </cell>
          <cell r="D6" t="str">
            <v>15862499184</v>
          </cell>
          <cell r="E6" t="str">
            <v>320502198509121253</v>
          </cell>
          <cell r="F6" t="str">
            <v>2015</v>
          </cell>
          <cell r="G6" t="str">
            <v>在职</v>
          </cell>
          <cell r="H6" t="str">
            <v>贝克曼库尔特生物科技（苏州）有限公司</v>
          </cell>
        </row>
        <row r="7">
          <cell r="C7" t="str">
            <v>陈伟</v>
          </cell>
          <cell r="D7" t="str">
            <v>18550117367</v>
          </cell>
          <cell r="E7">
            <v>0</v>
          </cell>
          <cell r="F7" t="str">
            <v>2015</v>
          </cell>
          <cell r="G7">
            <v>0</v>
          </cell>
          <cell r="H7" t="str">
            <v>贝克曼库尔特实验系统（苏州）有限公司</v>
          </cell>
        </row>
        <row r="8">
          <cell r="C8" t="str">
            <v>贺芳红</v>
          </cell>
          <cell r="D8" t="str">
            <v>13776009126</v>
          </cell>
          <cell r="E8">
            <v>0</v>
          </cell>
          <cell r="F8" t="str">
            <v>2015</v>
          </cell>
          <cell r="G8">
            <v>0</v>
          </cell>
          <cell r="H8" t="str">
            <v>贝克曼库尔特实验系统（苏州）有限公司</v>
          </cell>
        </row>
        <row r="9">
          <cell r="C9" t="str">
            <v>吴文广</v>
          </cell>
          <cell r="D9" t="str">
            <v>13771772734</v>
          </cell>
          <cell r="E9">
            <v>0</v>
          </cell>
          <cell r="F9" t="str">
            <v>2015</v>
          </cell>
          <cell r="G9">
            <v>0</v>
          </cell>
          <cell r="H9" t="str">
            <v>贝克曼库尔特实验系统（苏州）有限公司</v>
          </cell>
        </row>
        <row r="10">
          <cell r="C10" t="str">
            <v>袁芳</v>
          </cell>
          <cell r="D10" t="str">
            <v>15050145170</v>
          </cell>
          <cell r="E10">
            <v>0</v>
          </cell>
          <cell r="F10" t="str">
            <v>2015</v>
          </cell>
          <cell r="G10">
            <v>0</v>
          </cell>
          <cell r="H10" t="str">
            <v>博瑞生物医药（苏州）股份有限公司</v>
          </cell>
        </row>
        <row r="11">
          <cell r="C11" t="str">
            <v>孙占莉</v>
          </cell>
          <cell r="D11" t="str">
            <v>15716202193</v>
          </cell>
          <cell r="E11">
            <v>0</v>
          </cell>
          <cell r="F11" t="str">
            <v>2015</v>
          </cell>
          <cell r="G11">
            <v>0</v>
          </cell>
          <cell r="H11" t="str">
            <v>博瑞生物医药（苏州）股份有限公司</v>
          </cell>
        </row>
        <row r="12">
          <cell r="C12" t="str">
            <v>陈丹</v>
          </cell>
          <cell r="D12" t="str">
            <v>18896516863</v>
          </cell>
          <cell r="E12" t="str">
            <v>340821199004285221</v>
          </cell>
          <cell r="F12" t="str">
            <v>2015</v>
          </cell>
          <cell r="G12" t="str">
            <v>在职</v>
          </cell>
          <cell r="H12" t="str">
            <v>博生吉医药科技（苏州）有限公司</v>
          </cell>
        </row>
        <row r="13">
          <cell r="C13" t="str">
            <v>李亚芬</v>
          </cell>
          <cell r="D13" t="str">
            <v>18896509196</v>
          </cell>
          <cell r="E13" t="str">
            <v>130125198806280047</v>
          </cell>
          <cell r="F13" t="str">
            <v>2015</v>
          </cell>
          <cell r="G13" t="str">
            <v>在职</v>
          </cell>
          <cell r="H13" t="str">
            <v>博生吉医药科技（苏州）有限公司</v>
          </cell>
        </row>
        <row r="14">
          <cell r="C14" t="str">
            <v>顾凡</v>
          </cell>
          <cell r="D14" t="str">
            <v>15895586139</v>
          </cell>
          <cell r="E14" t="str">
            <v>320882199006193418</v>
          </cell>
          <cell r="F14" t="str">
            <v>2015</v>
          </cell>
          <cell r="G14" t="str">
            <v>在职</v>
          </cell>
          <cell r="H14" t="str">
            <v>博世汽车部件（苏州）有限公司</v>
          </cell>
        </row>
        <row r="15">
          <cell r="C15" t="str">
            <v>黄颖</v>
          </cell>
          <cell r="D15" t="str">
            <v>18862105989</v>
          </cell>
          <cell r="E15" t="str">
            <v>370902198803211584</v>
          </cell>
          <cell r="F15" t="str">
            <v>2015</v>
          </cell>
          <cell r="G15" t="str">
            <v>在职</v>
          </cell>
          <cell r="H15" t="str">
            <v>博世汽车部件（苏州）有限公司</v>
          </cell>
        </row>
        <row r="16">
          <cell r="C16" t="str">
            <v>刘志奎</v>
          </cell>
          <cell r="D16" t="str">
            <v>13913149216</v>
          </cell>
          <cell r="E16" t="str">
            <v>21132219861107801X</v>
          </cell>
          <cell r="F16">
            <v>2015</v>
          </cell>
          <cell r="G16" t="str">
            <v>在职</v>
          </cell>
          <cell r="H16" t="str">
            <v>博世汽车部件（苏州）有限公司</v>
          </cell>
        </row>
        <row r="17">
          <cell r="C17" t="str">
            <v>罗磊</v>
          </cell>
          <cell r="D17" t="str">
            <v>18860924992</v>
          </cell>
          <cell r="E17" t="str">
            <v>130404198412240610</v>
          </cell>
          <cell r="F17" t="str">
            <v>2015</v>
          </cell>
          <cell r="G17" t="str">
            <v>在职</v>
          </cell>
          <cell r="H17" t="str">
            <v>博世汽车部件（苏州）有限公司</v>
          </cell>
        </row>
        <row r="18">
          <cell r="C18" t="str">
            <v>高景</v>
          </cell>
          <cell r="D18" t="str">
            <v>18662613545</v>
          </cell>
          <cell r="E18" t="str">
            <v>320324198906013018</v>
          </cell>
          <cell r="F18" t="str">
            <v>2015</v>
          </cell>
          <cell r="G18" t="str">
            <v>在职</v>
          </cell>
          <cell r="H18" t="str">
            <v>创达特（苏州）科技有限责任公司</v>
          </cell>
        </row>
        <row r="19">
          <cell r="C19" t="str">
            <v>张广庆</v>
          </cell>
          <cell r="D19" t="str">
            <v>18362728535</v>
          </cell>
          <cell r="E19">
            <v>0</v>
          </cell>
          <cell r="F19" t="str">
            <v>2015</v>
          </cell>
          <cell r="G19" t="str">
            <v>离职</v>
          </cell>
          <cell r="H19" t="str">
            <v>创达特（苏州）科技有限责任公司</v>
          </cell>
        </row>
        <row r="20">
          <cell r="C20" t="str">
            <v>万大维</v>
          </cell>
          <cell r="D20" t="str">
            <v>18862151876</v>
          </cell>
          <cell r="E20" t="str">
            <v>34260119831018741X</v>
          </cell>
          <cell r="F20" t="str">
            <v>2015</v>
          </cell>
          <cell r="G20" t="str">
            <v>在职</v>
          </cell>
          <cell r="H20" t="str">
            <v>丹诺医药（苏州）有限公司</v>
          </cell>
        </row>
        <row r="21">
          <cell r="C21" t="str">
            <v>冯雁</v>
          </cell>
          <cell r="D21" t="str">
            <v>18101566269</v>
          </cell>
          <cell r="E21">
            <v>0</v>
          </cell>
          <cell r="F21" t="str">
            <v>2015</v>
          </cell>
          <cell r="G21" t="str">
            <v>离职</v>
          </cell>
          <cell r="H21" t="str">
            <v>安波福电子（苏州）有限公司</v>
          </cell>
        </row>
        <row r="22">
          <cell r="C22" t="str">
            <v>唐洁</v>
          </cell>
          <cell r="D22" t="str">
            <v>13962524938</v>
          </cell>
          <cell r="E22" t="str">
            <v>321027198207087820</v>
          </cell>
          <cell r="F22" t="str">
            <v>2015</v>
          </cell>
          <cell r="G22" t="str">
            <v>在职</v>
          </cell>
          <cell r="H22" t="str">
            <v>安波福电子（苏州）有限公司</v>
          </cell>
        </row>
        <row r="23">
          <cell r="C23" t="str">
            <v>万洪涛</v>
          </cell>
          <cell r="D23" t="str">
            <v>18051102796</v>
          </cell>
          <cell r="E23" t="str">
            <v>370785198602262553</v>
          </cell>
          <cell r="F23" t="str">
            <v>2015</v>
          </cell>
          <cell r="G23" t="str">
            <v>在职</v>
          </cell>
          <cell r="H23" t="str">
            <v>安波福电子（苏州）有限公司</v>
          </cell>
        </row>
        <row r="24">
          <cell r="C24" t="str">
            <v>王锐</v>
          </cell>
          <cell r="D24" t="str">
            <v>13451610252</v>
          </cell>
          <cell r="E24" t="str">
            <v>420582198209160117</v>
          </cell>
          <cell r="F24" t="str">
            <v>2015</v>
          </cell>
          <cell r="G24" t="str">
            <v>在职</v>
          </cell>
          <cell r="H24" t="str">
            <v>安波福电子（苏州）有限公司</v>
          </cell>
        </row>
        <row r="25">
          <cell r="C25" t="str">
            <v>吴俊</v>
          </cell>
          <cell r="D25" t="str">
            <v>18051102773</v>
          </cell>
          <cell r="E25" t="str">
            <v>320882198507233217</v>
          </cell>
          <cell r="F25" t="str">
            <v>2015</v>
          </cell>
          <cell r="G25" t="str">
            <v>在职</v>
          </cell>
          <cell r="H25" t="str">
            <v>安波福电子（苏州）有限公司</v>
          </cell>
        </row>
        <row r="26">
          <cell r="C26" t="str">
            <v>周益</v>
          </cell>
          <cell r="D26" t="str">
            <v>18015500015</v>
          </cell>
          <cell r="E26" t="str">
            <v>320582198311103633</v>
          </cell>
          <cell r="F26" t="str">
            <v>2015</v>
          </cell>
          <cell r="G26" t="str">
            <v>在职</v>
          </cell>
          <cell r="H26" t="str">
            <v>安波福电子（苏州）有限公司</v>
          </cell>
        </row>
        <row r="27">
          <cell r="C27" t="str">
            <v>王飞宇</v>
          </cell>
          <cell r="D27" t="str">
            <v>15195995640</v>
          </cell>
          <cell r="E27" t="str">
            <v>320405198911042215</v>
          </cell>
          <cell r="F27" t="str">
            <v>2015</v>
          </cell>
          <cell r="G27" t="str">
            <v>在职</v>
          </cell>
          <cell r="H27" t="str">
            <v>帝麦克斯（苏州）医疗科技有限公司</v>
          </cell>
        </row>
        <row r="28">
          <cell r="C28" t="str">
            <v>艾洪新</v>
          </cell>
          <cell r="D28" t="str">
            <v>15962132067</v>
          </cell>
          <cell r="E28" t="str">
            <v>370125198410142371</v>
          </cell>
          <cell r="F28" t="str">
            <v>2015</v>
          </cell>
          <cell r="G28" t="str">
            <v>在职</v>
          </cell>
          <cell r="H28" t="str">
            <v>东曜药业有限公司</v>
          </cell>
        </row>
        <row r="29">
          <cell r="C29" t="str">
            <v>房蒙</v>
          </cell>
          <cell r="D29" t="str">
            <v>13771918665</v>
          </cell>
          <cell r="E29" t="str">
            <v>320381198711205789</v>
          </cell>
          <cell r="F29" t="str">
            <v>2015</v>
          </cell>
          <cell r="G29" t="str">
            <v>在职</v>
          </cell>
          <cell r="H29" t="str">
            <v>东曜药业有限公司</v>
          </cell>
        </row>
        <row r="30">
          <cell r="C30" t="str">
            <v>孙菁</v>
          </cell>
          <cell r="D30" t="str">
            <v>18550525565</v>
          </cell>
          <cell r="E30" t="str">
            <v>321323198805040038</v>
          </cell>
          <cell r="F30" t="str">
            <v>2015</v>
          </cell>
          <cell r="G30" t="str">
            <v>在职</v>
          </cell>
          <cell r="H30" t="str">
            <v>东曜药业有限公司</v>
          </cell>
        </row>
        <row r="31">
          <cell r="C31" t="str">
            <v>吴文娟</v>
          </cell>
          <cell r="D31" t="str">
            <v>13862043282</v>
          </cell>
          <cell r="E31" t="str">
            <v>32098219830209612X</v>
          </cell>
          <cell r="F31" t="str">
            <v>2015</v>
          </cell>
          <cell r="G31" t="str">
            <v>在职</v>
          </cell>
          <cell r="H31" t="str">
            <v>东曜药业有限公司</v>
          </cell>
        </row>
        <row r="32">
          <cell r="C32" t="str">
            <v>高清清</v>
          </cell>
          <cell r="D32" t="str">
            <v>15195676469</v>
          </cell>
          <cell r="E32" t="str">
            <v>320681198709107668</v>
          </cell>
          <cell r="F32" t="str">
            <v>2015</v>
          </cell>
          <cell r="G32" t="str">
            <v>从飞利浦医疗（苏州）有限公司转入</v>
          </cell>
          <cell r="H32" t="str">
            <v>贝克曼库尔特生物科技（苏州）有限公司</v>
          </cell>
        </row>
        <row r="33">
          <cell r="C33" t="str">
            <v>龚宏伟</v>
          </cell>
          <cell r="D33" t="str">
            <v>13980095525</v>
          </cell>
          <cell r="E33" t="str">
            <v>430902198109136015</v>
          </cell>
          <cell r="F33" t="str">
            <v>2015</v>
          </cell>
          <cell r="G33" t="str">
            <v>在职</v>
          </cell>
          <cell r="H33" t="str">
            <v>飞利浦医疗（苏州）有限公司</v>
          </cell>
        </row>
        <row r="34">
          <cell r="C34" t="str">
            <v>马俊</v>
          </cell>
          <cell r="D34" t="str">
            <v>18896517389</v>
          </cell>
          <cell r="E34" t="str">
            <v>320982198709040435</v>
          </cell>
          <cell r="F34" t="str">
            <v>2015</v>
          </cell>
          <cell r="G34" t="str">
            <v>在职</v>
          </cell>
          <cell r="H34" t="str">
            <v>飞利浦医疗（苏州）有限公司</v>
          </cell>
        </row>
        <row r="35">
          <cell r="C35" t="str">
            <v>孟远征</v>
          </cell>
          <cell r="D35" t="str">
            <v>15995856391</v>
          </cell>
          <cell r="E35" t="str">
            <v>372928198602103646</v>
          </cell>
          <cell r="F35" t="str">
            <v>2015</v>
          </cell>
          <cell r="G35" t="str">
            <v>在职</v>
          </cell>
          <cell r="H35" t="str">
            <v>飞利浦医疗（苏州）有限公司</v>
          </cell>
        </row>
        <row r="36">
          <cell r="C36" t="str">
            <v>方鹏程</v>
          </cell>
          <cell r="D36" t="str">
            <v>13913199164</v>
          </cell>
          <cell r="E36" t="str">
            <v>320611198412303714</v>
          </cell>
          <cell r="F36" t="str">
            <v>2015</v>
          </cell>
          <cell r="G36" t="str">
            <v>在职</v>
          </cell>
          <cell r="H36" t="str">
            <v>飞依诺科技（苏州）有限公司</v>
          </cell>
        </row>
        <row r="37">
          <cell r="C37" t="str">
            <v>郭建军</v>
          </cell>
          <cell r="D37" t="str">
            <v>18913570070</v>
          </cell>
          <cell r="E37" t="str">
            <v>321181198204072838</v>
          </cell>
          <cell r="F37" t="str">
            <v>2015</v>
          </cell>
          <cell r="G37" t="str">
            <v>在职</v>
          </cell>
          <cell r="H37" t="str">
            <v>飞依诺科技（苏州）有限公司</v>
          </cell>
        </row>
        <row r="38">
          <cell r="C38" t="str">
            <v>凌涛</v>
          </cell>
          <cell r="D38" t="str">
            <v>18662151975</v>
          </cell>
          <cell r="E38" t="str">
            <v>422302198308066512</v>
          </cell>
          <cell r="F38" t="str">
            <v>2015</v>
          </cell>
          <cell r="G38" t="str">
            <v>在职</v>
          </cell>
          <cell r="H38" t="str">
            <v>飞依诺科技（苏州）有限公司</v>
          </cell>
        </row>
        <row r="39">
          <cell r="C39" t="str">
            <v>彭利军</v>
          </cell>
          <cell r="D39" t="str">
            <v>13701410095</v>
          </cell>
          <cell r="E39" t="str">
            <v>421081198106090651</v>
          </cell>
          <cell r="F39" t="str">
            <v>2015</v>
          </cell>
          <cell r="G39" t="str">
            <v>在职</v>
          </cell>
          <cell r="H39" t="str">
            <v>飞依诺科技（苏州）有限公司</v>
          </cell>
        </row>
        <row r="40">
          <cell r="C40" t="str">
            <v>权新</v>
          </cell>
          <cell r="D40" t="str">
            <v>13395246136</v>
          </cell>
          <cell r="E40" t="str">
            <v>320305198410201550</v>
          </cell>
          <cell r="F40" t="str">
            <v>2015</v>
          </cell>
          <cell r="G40" t="str">
            <v>在职</v>
          </cell>
          <cell r="H40" t="str">
            <v>飞依诺科技（苏州）有限公司</v>
          </cell>
        </row>
        <row r="41">
          <cell r="C41" t="str">
            <v>沈斌</v>
          </cell>
          <cell r="D41" t="str">
            <v>13913554013</v>
          </cell>
          <cell r="E41" t="str">
            <v>32058619830201583X</v>
          </cell>
          <cell r="F41" t="str">
            <v>2015</v>
          </cell>
          <cell r="G41" t="str">
            <v>在职</v>
          </cell>
          <cell r="H41" t="str">
            <v>飞依诺科技（苏州）有限公司</v>
          </cell>
        </row>
        <row r="42">
          <cell r="C42" t="str">
            <v>王伟</v>
          </cell>
          <cell r="D42" t="str">
            <v>15851516467</v>
          </cell>
          <cell r="E42" t="str">
            <v>320582198212233619</v>
          </cell>
          <cell r="F42" t="str">
            <v>2015</v>
          </cell>
          <cell r="G42" t="str">
            <v>在职</v>
          </cell>
          <cell r="H42" t="str">
            <v>飞依诺科技（苏州）有限公司</v>
          </cell>
        </row>
        <row r="43">
          <cell r="C43" t="str">
            <v>吴宇鹏</v>
          </cell>
          <cell r="D43" t="str">
            <v>15995825307</v>
          </cell>
          <cell r="E43">
            <v>0</v>
          </cell>
          <cell r="F43" t="str">
            <v>2015</v>
          </cell>
          <cell r="G43" t="str">
            <v>离职</v>
          </cell>
          <cell r="H43" t="str">
            <v>飞依诺科技（苏州）有限公司</v>
          </cell>
        </row>
        <row r="44">
          <cell r="C44" t="str">
            <v>赵一鸣</v>
          </cell>
          <cell r="D44" t="str">
            <v>18015583037</v>
          </cell>
          <cell r="E44" t="str">
            <v>330903198402090610</v>
          </cell>
          <cell r="F44" t="str">
            <v>2015</v>
          </cell>
          <cell r="G44" t="str">
            <v>在职</v>
          </cell>
          <cell r="H44" t="str">
            <v>飞依诺科技（苏州）有限公司</v>
          </cell>
        </row>
        <row r="45">
          <cell r="C45" t="str">
            <v>陈哲</v>
          </cell>
          <cell r="D45" t="str">
            <v>18510087400</v>
          </cell>
          <cell r="E45" t="str">
            <v>430111198607100739</v>
          </cell>
          <cell r="F45" t="str">
            <v>2015</v>
          </cell>
          <cell r="G45" t="str">
            <v>在职</v>
          </cell>
          <cell r="H45" t="str">
            <v>哈曼汽车电子系统（苏州）有限公司</v>
          </cell>
        </row>
        <row r="46">
          <cell r="C46" t="str">
            <v>宋丙菊</v>
          </cell>
          <cell r="D46" t="str">
            <v>13862164048</v>
          </cell>
          <cell r="E46" t="str">
            <v>620421198606116127</v>
          </cell>
          <cell r="F46" t="str">
            <v>2015</v>
          </cell>
          <cell r="G46" t="str">
            <v>在职</v>
          </cell>
          <cell r="H46" t="str">
            <v>哈曼汽车电子系统（苏州）有限公司</v>
          </cell>
        </row>
        <row r="47">
          <cell r="C47" t="str">
            <v>陈晓强</v>
          </cell>
          <cell r="D47" t="str">
            <v>17312608702</v>
          </cell>
          <cell r="E47">
            <v>0</v>
          </cell>
          <cell r="F47" t="str">
            <v>2015</v>
          </cell>
          <cell r="G47">
            <v>0</v>
          </cell>
          <cell r="H47" t="str">
            <v>基美电子（苏州）有限公司</v>
          </cell>
        </row>
        <row r="48">
          <cell r="C48" t="str">
            <v>张天杨</v>
          </cell>
          <cell r="D48" t="str">
            <v>18896991280</v>
          </cell>
          <cell r="E48" t="str">
            <v>210302198701082120</v>
          </cell>
          <cell r="F48" t="str">
            <v>2015</v>
          </cell>
          <cell r="G48" t="str">
            <v>在职</v>
          </cell>
          <cell r="H48" t="str">
            <v>健路生物科技（苏州）有限公司</v>
          </cell>
        </row>
        <row r="49">
          <cell r="C49" t="str">
            <v>马宏波</v>
          </cell>
          <cell r="D49" t="str">
            <v>17701899897</v>
          </cell>
          <cell r="E49" t="str">
            <v>34012319821021001X</v>
          </cell>
          <cell r="F49" t="str">
            <v>2015</v>
          </cell>
          <cell r="G49" t="str">
            <v>在职</v>
          </cell>
          <cell r="H49" t="str">
            <v>江苏北人机器人系统股份有限公司</v>
          </cell>
        </row>
        <row r="50">
          <cell r="C50" t="str">
            <v>王彬</v>
          </cell>
          <cell r="D50" t="str">
            <v>13621969910</v>
          </cell>
          <cell r="E50" t="str">
            <v>340702198311307516</v>
          </cell>
          <cell r="F50" t="str">
            <v>2015</v>
          </cell>
          <cell r="G50" t="str">
            <v>在职</v>
          </cell>
          <cell r="H50" t="str">
            <v>江苏北人机器人系统股份有限公司</v>
          </cell>
        </row>
        <row r="51">
          <cell r="C51" t="str">
            <v>黄婷</v>
          </cell>
          <cell r="D51" t="str">
            <v>13291180886</v>
          </cell>
          <cell r="E51" t="str">
            <v>362330198410115869</v>
          </cell>
          <cell r="F51" t="str">
            <v>2015</v>
          </cell>
          <cell r="G51" t="str">
            <v>在职</v>
          </cell>
          <cell r="H51" t="str">
            <v>江苏汇博机器人技术股份有限公司</v>
          </cell>
        </row>
        <row r="52">
          <cell r="C52" t="str">
            <v>陈立文</v>
          </cell>
          <cell r="D52" t="str">
            <v>18551172353</v>
          </cell>
          <cell r="E52">
            <v>0</v>
          </cell>
          <cell r="F52" t="str">
            <v>2015</v>
          </cell>
          <cell r="G52" t="str">
            <v>离职</v>
          </cell>
          <cell r="H52" t="str">
            <v>江苏康众数字医疗科技股份有限公司</v>
          </cell>
        </row>
        <row r="53">
          <cell r="C53" t="str">
            <v>凌骏</v>
          </cell>
          <cell r="D53" t="str">
            <v>18862191374</v>
          </cell>
          <cell r="E53" t="str">
            <v>320502198110152576</v>
          </cell>
          <cell r="F53" t="str">
            <v>2015</v>
          </cell>
          <cell r="G53" t="str">
            <v>在职</v>
          </cell>
          <cell r="H53" t="str">
            <v>江苏康众数字医疗科技股份有限公司</v>
          </cell>
        </row>
        <row r="54">
          <cell r="C54" t="str">
            <v>王土生</v>
          </cell>
          <cell r="D54" t="str">
            <v>18862327052</v>
          </cell>
          <cell r="E54">
            <v>0</v>
          </cell>
          <cell r="F54" t="str">
            <v>2015</v>
          </cell>
          <cell r="G54" t="str">
            <v>离职</v>
          </cell>
          <cell r="H54" t="str">
            <v>江苏康众数字医疗科技股份有限公司</v>
          </cell>
        </row>
        <row r="55">
          <cell r="C55" t="str">
            <v>秦娟</v>
          </cell>
          <cell r="D55" t="str">
            <v>18112565828</v>
          </cell>
          <cell r="E55" t="str">
            <v>370405198803213848</v>
          </cell>
          <cell r="F55" t="str">
            <v>2015</v>
          </cell>
          <cell r="G55" t="str">
            <v>在职</v>
          </cell>
          <cell r="H55" t="str">
            <v>江苏绿威环保科技有限公司</v>
          </cell>
        </row>
        <row r="56">
          <cell r="C56" t="str">
            <v>王海廷</v>
          </cell>
          <cell r="D56" t="str">
            <v>18351073339</v>
          </cell>
          <cell r="E56" t="str">
            <v>370403198705016119</v>
          </cell>
          <cell r="F56" t="str">
            <v>2015</v>
          </cell>
          <cell r="G56" t="str">
            <v>在职</v>
          </cell>
          <cell r="H56" t="str">
            <v>江苏绿威环保科技有限公司</v>
          </cell>
        </row>
        <row r="57">
          <cell r="C57" t="str">
            <v>周颖</v>
          </cell>
          <cell r="D57" t="str">
            <v>13771960956</v>
          </cell>
          <cell r="E57" t="str">
            <v>430482198709210367</v>
          </cell>
          <cell r="F57" t="str">
            <v>2015</v>
          </cell>
          <cell r="G57" t="str">
            <v>在职</v>
          </cell>
          <cell r="H57" t="str">
            <v>江苏绿威环保科技有限公司</v>
          </cell>
        </row>
        <row r="58">
          <cell r="C58" t="str">
            <v>顾大公</v>
          </cell>
          <cell r="D58" t="str">
            <v>13913587840</v>
          </cell>
          <cell r="E58" t="str">
            <v>320504198103242058</v>
          </cell>
          <cell r="F58" t="str">
            <v>2015</v>
          </cell>
          <cell r="G58" t="str">
            <v>在职</v>
          </cell>
          <cell r="H58" t="str">
            <v>江苏南大光电材料股份有限公司</v>
          </cell>
        </row>
        <row r="59">
          <cell r="C59" t="str">
            <v>张晓斌</v>
          </cell>
          <cell r="D59" t="str">
            <v>13913191017</v>
          </cell>
          <cell r="E59" t="str">
            <v>342201198502014132</v>
          </cell>
          <cell r="F59" t="str">
            <v>2015</v>
          </cell>
          <cell r="G59" t="str">
            <v>在职</v>
          </cell>
          <cell r="H59" t="str">
            <v>江苏南大光电材料股份有限公司</v>
          </cell>
        </row>
        <row r="60">
          <cell r="C60" t="str">
            <v>柴倩</v>
          </cell>
          <cell r="D60" t="str">
            <v>18551291252</v>
          </cell>
          <cell r="E60" t="str">
            <v>320324198609083722</v>
          </cell>
          <cell r="F60" t="str">
            <v>2015</v>
          </cell>
          <cell r="G60" t="str">
            <v>在职</v>
          </cell>
          <cell r="H60" t="str">
            <v>江苏通付盾科技有限公司</v>
          </cell>
        </row>
        <row r="61">
          <cell r="C61" t="str">
            <v>张田田</v>
          </cell>
          <cell r="D61" t="str">
            <v>13913130845</v>
          </cell>
          <cell r="E61" t="str">
            <v>320322198803103122</v>
          </cell>
          <cell r="F61" t="str">
            <v>2015</v>
          </cell>
          <cell r="G61" t="str">
            <v>在职</v>
          </cell>
          <cell r="H61" t="str">
            <v>江苏为真生物医药技术股份有限公司</v>
          </cell>
        </row>
        <row r="62">
          <cell r="C62" t="str">
            <v>鲍蕾</v>
          </cell>
          <cell r="D62" t="str">
            <v>15850521092</v>
          </cell>
          <cell r="E62">
            <v>0</v>
          </cell>
          <cell r="F62" t="str">
            <v>2015</v>
          </cell>
          <cell r="G62">
            <v>0</v>
          </cell>
          <cell r="H62" t="str">
            <v>金龙联合汽车工业（苏州）有限公司</v>
          </cell>
        </row>
        <row r="63">
          <cell r="C63" t="str">
            <v>李冠举</v>
          </cell>
          <cell r="D63" t="str">
            <v>18051210535</v>
          </cell>
          <cell r="E63">
            <v>0</v>
          </cell>
          <cell r="F63" t="str">
            <v>2015</v>
          </cell>
          <cell r="G63">
            <v>0</v>
          </cell>
          <cell r="H63" t="str">
            <v>金龙联合汽车工业（苏州）有限公司</v>
          </cell>
        </row>
        <row r="64">
          <cell r="C64" t="str">
            <v>时付伟</v>
          </cell>
          <cell r="D64" t="str">
            <v>15850129551</v>
          </cell>
          <cell r="E64">
            <v>0</v>
          </cell>
          <cell r="F64" t="str">
            <v>2015</v>
          </cell>
          <cell r="G64">
            <v>0</v>
          </cell>
          <cell r="H64" t="str">
            <v>金龙联合汽车工业（苏州）有限公司</v>
          </cell>
        </row>
        <row r="65">
          <cell r="C65" t="str">
            <v>吴静</v>
          </cell>
          <cell r="D65" t="str">
            <v>15062633496</v>
          </cell>
          <cell r="E65">
            <v>0</v>
          </cell>
          <cell r="F65" t="str">
            <v>2015</v>
          </cell>
          <cell r="G65">
            <v>0</v>
          </cell>
          <cell r="H65" t="str">
            <v>金龙联合汽车工业（苏州）有限公司</v>
          </cell>
        </row>
        <row r="66">
          <cell r="C66" t="str">
            <v>赵含雪</v>
          </cell>
          <cell r="D66" t="str">
            <v>15950011403</v>
          </cell>
          <cell r="E66">
            <v>0</v>
          </cell>
          <cell r="F66" t="str">
            <v>2015</v>
          </cell>
          <cell r="G66">
            <v>0</v>
          </cell>
          <cell r="H66" t="str">
            <v>金龙联合汽车工业（苏州）有限公司</v>
          </cell>
        </row>
        <row r="67">
          <cell r="C67" t="str">
            <v>封玉凤</v>
          </cell>
          <cell r="D67" t="str">
            <v>18013579954</v>
          </cell>
          <cell r="E67" t="str">
            <v>320724198212050924</v>
          </cell>
          <cell r="F67" t="str">
            <v>2015</v>
          </cell>
          <cell r="G67" t="str">
            <v>在职</v>
          </cell>
          <cell r="H67" t="str">
            <v>九洲生物技术（苏州）有限公司</v>
          </cell>
        </row>
        <row r="68">
          <cell r="C68" t="str">
            <v>隋晓飞</v>
          </cell>
          <cell r="D68" t="str">
            <v>18013501035</v>
          </cell>
          <cell r="E68">
            <v>0</v>
          </cell>
          <cell r="F68" t="str">
            <v>2015</v>
          </cell>
          <cell r="G68" t="str">
            <v>离职</v>
          </cell>
          <cell r="H68" t="str">
            <v>九洲生物技术（苏州）有限公司</v>
          </cell>
        </row>
        <row r="69">
          <cell r="C69" t="str">
            <v>张仿仿</v>
          </cell>
          <cell r="D69" t="str">
            <v>15722649563</v>
          </cell>
          <cell r="E69" t="str">
            <v>142326198806077824</v>
          </cell>
          <cell r="F69" t="str">
            <v>2015</v>
          </cell>
          <cell r="G69" t="str">
            <v>在职</v>
          </cell>
          <cell r="H69" t="str">
            <v>九洲生物技术（苏州）有限公司</v>
          </cell>
        </row>
        <row r="70">
          <cell r="C70" t="str">
            <v>章君东</v>
          </cell>
          <cell r="D70" t="str">
            <v>17751668816</v>
          </cell>
          <cell r="E70" t="str">
            <v>321081198012311819</v>
          </cell>
          <cell r="F70" t="str">
            <v>2015</v>
          </cell>
          <cell r="G70" t="str">
            <v>在职</v>
          </cell>
          <cell r="H70" t="str">
            <v>九洲生物技术（苏州）有限公司</v>
          </cell>
        </row>
        <row r="71">
          <cell r="C71" t="str">
            <v>郑刚</v>
          </cell>
          <cell r="D71" t="str">
            <v>15262452806</v>
          </cell>
          <cell r="E71" t="str">
            <v>421126198610020872</v>
          </cell>
          <cell r="F71" t="str">
            <v>2015</v>
          </cell>
          <cell r="G71" t="str">
            <v>在职</v>
          </cell>
          <cell r="H71" t="str">
            <v>九洲生物技术（苏州）有限公司</v>
          </cell>
        </row>
        <row r="72">
          <cell r="C72" t="str">
            <v>胡玉祥</v>
          </cell>
          <cell r="D72" t="str">
            <v>13915558632</v>
          </cell>
          <cell r="E72">
            <v>0</v>
          </cell>
          <cell r="F72" t="str">
            <v>2015</v>
          </cell>
          <cell r="G72" t="str">
            <v>离职</v>
          </cell>
          <cell r="H72" t="str">
            <v>聚灿光电科技股份有限公司</v>
          </cell>
        </row>
        <row r="73">
          <cell r="C73" t="str">
            <v>刘恒山</v>
          </cell>
          <cell r="D73" t="str">
            <v>18896520945</v>
          </cell>
          <cell r="E73">
            <v>0</v>
          </cell>
          <cell r="F73" t="str">
            <v>2015</v>
          </cell>
          <cell r="G73" t="str">
            <v>离职</v>
          </cell>
          <cell r="H73" t="str">
            <v>聚灿光电科技股份有限公司</v>
          </cell>
        </row>
        <row r="74">
          <cell r="C74" t="str">
            <v>林超</v>
          </cell>
          <cell r="D74" t="str">
            <v>13584819787</v>
          </cell>
          <cell r="E74" t="str">
            <v>320503198206191752</v>
          </cell>
          <cell r="F74" t="str">
            <v>2015</v>
          </cell>
          <cell r="G74" t="str">
            <v>在职</v>
          </cell>
          <cell r="H74" t="str">
            <v>凯美瑞德（苏州）信息科技股份有限公司</v>
          </cell>
        </row>
        <row r="75">
          <cell r="C75" t="str">
            <v>孙龙</v>
          </cell>
          <cell r="D75" t="str">
            <v>18862151163</v>
          </cell>
          <cell r="E75" t="str">
            <v>320621198903238323</v>
          </cell>
          <cell r="F75" t="str">
            <v>2015</v>
          </cell>
          <cell r="G75" t="str">
            <v>在职</v>
          </cell>
          <cell r="H75" t="str">
            <v>凯美瑞德（苏州）信息科技股份有限公司</v>
          </cell>
        </row>
        <row r="76">
          <cell r="C76" t="str">
            <v>汪桂琳</v>
          </cell>
          <cell r="D76" t="str">
            <v>15606132117</v>
          </cell>
          <cell r="E76" t="str">
            <v>342601198810122727</v>
          </cell>
          <cell r="F76" t="str">
            <v>2015</v>
          </cell>
          <cell r="G76" t="str">
            <v>在职</v>
          </cell>
          <cell r="H76" t="str">
            <v>凯美瑞德（苏州）信息科技股份有限公司</v>
          </cell>
        </row>
        <row r="77">
          <cell r="C77" t="str">
            <v>王立杰</v>
          </cell>
          <cell r="D77" t="str">
            <v>18221302852</v>
          </cell>
          <cell r="E77" t="str">
            <v>321088198905262027</v>
          </cell>
          <cell r="F77" t="str">
            <v>2015</v>
          </cell>
          <cell r="G77" t="str">
            <v>在职</v>
          </cell>
          <cell r="H77" t="str">
            <v>凯美瑞德（苏州）信息科技股份有限公司</v>
          </cell>
        </row>
        <row r="78">
          <cell r="C78" t="str">
            <v>刘浩</v>
          </cell>
          <cell r="D78" t="str">
            <v>15050433044</v>
          </cell>
          <cell r="E78">
            <v>0</v>
          </cell>
          <cell r="F78" t="str">
            <v>2015</v>
          </cell>
          <cell r="G78" t="str">
            <v>离职</v>
          </cell>
          <cell r="H78" t="str">
            <v>阔地教育科技有限公司</v>
          </cell>
        </row>
        <row r="79">
          <cell r="C79" t="str">
            <v>乔文亚</v>
          </cell>
          <cell r="D79" t="str">
            <v>13776105021</v>
          </cell>
          <cell r="E79" t="str">
            <v>412728199108180060</v>
          </cell>
          <cell r="F79" t="str">
            <v>2015</v>
          </cell>
          <cell r="G79" t="str">
            <v>在职</v>
          </cell>
          <cell r="H79" t="str">
            <v>阔地教育科技有限公司</v>
          </cell>
        </row>
        <row r="80">
          <cell r="C80" t="str">
            <v>吴文治</v>
          </cell>
          <cell r="D80" t="str">
            <v>13182677096</v>
          </cell>
          <cell r="E80" t="str">
            <v>420203198709147216</v>
          </cell>
          <cell r="F80" t="str">
            <v>2015</v>
          </cell>
          <cell r="G80" t="str">
            <v>在职</v>
          </cell>
          <cell r="H80" t="str">
            <v>阔地教育科技有限公司</v>
          </cell>
        </row>
        <row r="81">
          <cell r="C81" t="str">
            <v>赵松刚</v>
          </cell>
          <cell r="D81" t="str">
            <v>15852916331</v>
          </cell>
          <cell r="E81">
            <v>0</v>
          </cell>
          <cell r="F81" t="str">
            <v>2015</v>
          </cell>
          <cell r="G81" t="str">
            <v>离职</v>
          </cell>
          <cell r="H81" t="str">
            <v>阔地教育科技有限公司</v>
          </cell>
        </row>
        <row r="82">
          <cell r="C82" t="str">
            <v>朱金芳</v>
          </cell>
          <cell r="D82" t="str">
            <v>15850062715</v>
          </cell>
          <cell r="E82" t="str">
            <v>330421198209290069</v>
          </cell>
          <cell r="F82" t="str">
            <v>2015</v>
          </cell>
          <cell r="G82" t="str">
            <v>在职</v>
          </cell>
          <cell r="H82" t="str">
            <v>阔地教育科技有限公司</v>
          </cell>
        </row>
        <row r="83">
          <cell r="C83" t="str">
            <v>蔡吉</v>
          </cell>
          <cell r="D83" t="str">
            <v>18625238374</v>
          </cell>
          <cell r="E83">
            <v>0</v>
          </cell>
          <cell r="F83" t="str">
            <v>2015</v>
          </cell>
          <cell r="G83" t="str">
            <v>离职</v>
          </cell>
          <cell r="H83" t="str">
            <v>利穗科技（苏州）有限公司</v>
          </cell>
        </row>
        <row r="84">
          <cell r="C84" t="str">
            <v>郭亚</v>
          </cell>
          <cell r="D84" t="str">
            <v>18795856362</v>
          </cell>
          <cell r="E84" t="str">
            <v>320925198901195835</v>
          </cell>
          <cell r="F84" t="str">
            <v>2015</v>
          </cell>
          <cell r="G84" t="str">
            <v>在职</v>
          </cell>
          <cell r="H84" t="str">
            <v>麦克维尔空调制冷（苏州）有限公司</v>
          </cell>
        </row>
        <row r="85">
          <cell r="C85" t="str">
            <v>张文静</v>
          </cell>
          <cell r="D85" t="str">
            <v>18551278714</v>
          </cell>
          <cell r="E85" t="str">
            <v>371421198605163684</v>
          </cell>
          <cell r="F85" t="str">
            <v>2015</v>
          </cell>
          <cell r="G85" t="str">
            <v>在职</v>
          </cell>
          <cell r="H85" t="str">
            <v>麦克维尔空调制冷（苏州）有限公司</v>
          </cell>
        </row>
        <row r="86">
          <cell r="C86" t="str">
            <v>孔德飞</v>
          </cell>
          <cell r="D86" t="str">
            <v>15952408995</v>
          </cell>
          <cell r="E86">
            <v>0</v>
          </cell>
          <cell r="F86" t="str">
            <v>2015</v>
          </cell>
          <cell r="G86" t="str">
            <v>离职</v>
          </cell>
          <cell r="H86" t="str">
            <v>诺光照明（苏州）有限公司</v>
          </cell>
        </row>
        <row r="87">
          <cell r="C87" t="str">
            <v>荣翠梨</v>
          </cell>
          <cell r="D87" t="str">
            <v>18260096883</v>
          </cell>
          <cell r="E87">
            <v>0</v>
          </cell>
          <cell r="F87" t="str">
            <v>2015</v>
          </cell>
          <cell r="G87" t="str">
            <v>离职</v>
          </cell>
          <cell r="H87" t="str">
            <v>诺光照明（苏州）有限公司</v>
          </cell>
        </row>
        <row r="88">
          <cell r="C88" t="str">
            <v>卢岩</v>
          </cell>
          <cell r="D88" t="str">
            <v>15962122398</v>
          </cell>
          <cell r="E88" t="str">
            <v>321283198709125630</v>
          </cell>
          <cell r="F88" t="str">
            <v>2015</v>
          </cell>
          <cell r="G88" t="str">
            <v>在职</v>
          </cell>
          <cell r="H88" t="str">
            <v>帕玛斯韦奇航空部件（苏州）有限公司</v>
          </cell>
        </row>
        <row r="89">
          <cell r="C89" t="str">
            <v>巴兆粉</v>
          </cell>
          <cell r="D89" t="str">
            <v>18013562591</v>
          </cell>
          <cell r="E89" t="str">
            <v>130133198408091822</v>
          </cell>
          <cell r="F89" t="str">
            <v>2015</v>
          </cell>
          <cell r="G89" t="str">
            <v>从普世华康江苏医疗技术有限公司转入</v>
          </cell>
          <cell r="H89" t="str">
            <v>江苏为真生物医药技术股份有限公司</v>
          </cell>
        </row>
        <row r="90">
          <cell r="C90" t="str">
            <v>洪文超</v>
          </cell>
          <cell r="D90" t="str">
            <v>18662286656</v>
          </cell>
          <cell r="E90" t="str">
            <v>211282198203291015</v>
          </cell>
          <cell r="F90" t="str">
            <v>2015</v>
          </cell>
          <cell r="G90" t="str">
            <v>在职</v>
          </cell>
          <cell r="H90" t="str">
            <v>启德医药科技（苏州）有限公司</v>
          </cell>
        </row>
        <row r="91">
          <cell r="C91" t="str">
            <v>时丽丽</v>
          </cell>
          <cell r="D91" t="str">
            <v>18625017097</v>
          </cell>
          <cell r="E91" t="str">
            <v>370781198204284065</v>
          </cell>
          <cell r="F91" t="str">
            <v>2015</v>
          </cell>
          <cell r="G91" t="str">
            <v>在职</v>
          </cell>
          <cell r="H91" t="str">
            <v>启德医药科技（苏州）有限公司</v>
          </cell>
        </row>
        <row r="92">
          <cell r="C92" t="str">
            <v>吕操</v>
          </cell>
          <cell r="D92" t="str">
            <v>18626288812</v>
          </cell>
          <cell r="E92" t="str">
            <v>410522198907119332</v>
          </cell>
          <cell r="F92" t="str">
            <v>2015</v>
          </cell>
          <cell r="G92" t="str">
            <v>在职</v>
          </cell>
          <cell r="H92" t="str">
            <v>启德医药科技（苏州）有限公司</v>
          </cell>
        </row>
        <row r="93">
          <cell r="C93" t="str">
            <v>谭初兵</v>
          </cell>
          <cell r="D93" t="str">
            <v>18662502086</v>
          </cell>
          <cell r="E93" t="str">
            <v>422301197506151274</v>
          </cell>
          <cell r="F93" t="str">
            <v>2015</v>
          </cell>
          <cell r="G93" t="str">
            <v>在职</v>
          </cell>
          <cell r="H93" t="str">
            <v>启德医药科技（苏州）有限公司</v>
          </cell>
        </row>
        <row r="94">
          <cell r="C94" t="str">
            <v>叶勇</v>
          </cell>
          <cell r="D94" t="str">
            <v>15150177486</v>
          </cell>
          <cell r="E94" t="str">
            <v>421125198206070310</v>
          </cell>
          <cell r="F94" t="str">
            <v>2015</v>
          </cell>
          <cell r="G94" t="str">
            <v>在职</v>
          </cell>
          <cell r="H94" t="str">
            <v>儒拉玛特自动化技术（苏州）有限公司</v>
          </cell>
        </row>
        <row r="95">
          <cell r="C95" t="str">
            <v>安黎</v>
          </cell>
          <cell r="D95" t="str">
            <v>13656225375</v>
          </cell>
          <cell r="E95" t="str">
            <v>410105198007304446</v>
          </cell>
          <cell r="F95" t="str">
            <v>2015</v>
          </cell>
          <cell r="G95" t="str">
            <v>在职</v>
          </cell>
          <cell r="H95" t="str">
            <v>瑞晟微电子（苏州）有限公司</v>
          </cell>
        </row>
        <row r="96">
          <cell r="C96" t="str">
            <v>傅俊诚</v>
          </cell>
          <cell r="D96" t="str">
            <v>18626292856</v>
          </cell>
          <cell r="E96" t="str">
            <v>330723198110240634</v>
          </cell>
          <cell r="F96" t="str">
            <v>2015</v>
          </cell>
          <cell r="G96" t="str">
            <v>在职</v>
          </cell>
          <cell r="H96" t="str">
            <v>瑞晟微电子（苏州）有限公司</v>
          </cell>
        </row>
        <row r="97">
          <cell r="C97" t="str">
            <v>高国胜</v>
          </cell>
          <cell r="D97" t="str">
            <v>15250414548</v>
          </cell>
          <cell r="E97" t="str">
            <v>340823198412112539</v>
          </cell>
          <cell r="F97" t="str">
            <v>2015</v>
          </cell>
          <cell r="G97" t="str">
            <v>在职</v>
          </cell>
          <cell r="H97" t="str">
            <v>瑞晟微电子（苏州）有限公司</v>
          </cell>
        </row>
        <row r="98">
          <cell r="C98" t="str">
            <v>葛丽芳</v>
          </cell>
          <cell r="D98" t="str">
            <v>13306130408</v>
          </cell>
          <cell r="E98" t="str">
            <v>350784198507040020</v>
          </cell>
          <cell r="F98" t="str">
            <v>2015</v>
          </cell>
          <cell r="G98" t="str">
            <v>在职</v>
          </cell>
          <cell r="H98" t="str">
            <v>瑞晟微电子（苏州）有限公司</v>
          </cell>
        </row>
        <row r="99">
          <cell r="C99" t="str">
            <v>呙铭志</v>
          </cell>
          <cell r="D99" t="str">
            <v>13771825417</v>
          </cell>
          <cell r="E99" t="str">
            <v>430511198204060527</v>
          </cell>
          <cell r="F99" t="str">
            <v>2015</v>
          </cell>
          <cell r="G99" t="str">
            <v>在职</v>
          </cell>
          <cell r="H99" t="str">
            <v>瑞晟微电子（苏州）有限公司</v>
          </cell>
        </row>
        <row r="100">
          <cell r="C100" t="str">
            <v>黄栓成</v>
          </cell>
          <cell r="D100" t="str">
            <v>15062302038</v>
          </cell>
          <cell r="E100" t="str">
            <v>411329198310153137</v>
          </cell>
          <cell r="F100" t="str">
            <v>2015</v>
          </cell>
          <cell r="G100" t="str">
            <v>在职</v>
          </cell>
          <cell r="H100" t="str">
            <v>瑞晟微电子（苏州）有限公司</v>
          </cell>
        </row>
        <row r="101">
          <cell r="C101" t="str">
            <v>刘娟</v>
          </cell>
          <cell r="D101" t="str">
            <v>15906204520</v>
          </cell>
          <cell r="E101" t="str">
            <v>371203198005083521</v>
          </cell>
          <cell r="F101" t="str">
            <v>2015</v>
          </cell>
          <cell r="G101" t="str">
            <v>在职</v>
          </cell>
          <cell r="H101" t="str">
            <v>瑞晟微电子（苏州）有限公司</v>
          </cell>
        </row>
        <row r="102">
          <cell r="C102" t="str">
            <v>卢飞</v>
          </cell>
          <cell r="D102" t="str">
            <v>18051103977</v>
          </cell>
          <cell r="E102" t="str">
            <v>412328198310126619</v>
          </cell>
          <cell r="F102" t="str">
            <v>2015</v>
          </cell>
          <cell r="G102" t="str">
            <v>在职</v>
          </cell>
          <cell r="H102" t="str">
            <v>瑞晟微电子（苏州）有限公司</v>
          </cell>
        </row>
        <row r="103">
          <cell r="C103" t="str">
            <v>陈琦</v>
          </cell>
          <cell r="D103" t="str">
            <v>18662294327</v>
          </cell>
          <cell r="E103">
            <v>0</v>
          </cell>
          <cell r="F103" t="str">
            <v>2015</v>
          </cell>
          <cell r="G103" t="str">
            <v>离职</v>
          </cell>
          <cell r="H103" t="str">
            <v>三星半导体（苏州）研究开发有限公司</v>
          </cell>
        </row>
        <row r="104">
          <cell r="C104" t="str">
            <v>金莉</v>
          </cell>
          <cell r="D104" t="str">
            <v>15365381566</v>
          </cell>
          <cell r="E104" t="str">
            <v>321284198708253821</v>
          </cell>
          <cell r="F104" t="str">
            <v>2015</v>
          </cell>
          <cell r="G104" t="str">
            <v>在职</v>
          </cell>
          <cell r="H104" t="str">
            <v>三星半导体（苏州）研究开发有限公司</v>
          </cell>
        </row>
        <row r="105">
          <cell r="C105" t="str">
            <v>李太龙</v>
          </cell>
          <cell r="D105" t="str">
            <v>15850158265</v>
          </cell>
          <cell r="E105" t="str">
            <v>231084198103054210</v>
          </cell>
          <cell r="F105" t="str">
            <v>2015</v>
          </cell>
          <cell r="G105" t="str">
            <v>在职</v>
          </cell>
          <cell r="H105" t="str">
            <v>三星半导体（苏州）研究开发有限公司</v>
          </cell>
        </row>
        <row r="106">
          <cell r="C106" t="str">
            <v>娄敏毅</v>
          </cell>
          <cell r="D106" t="str">
            <v>18051225266</v>
          </cell>
          <cell r="E106" t="str">
            <v>320503198101101044</v>
          </cell>
          <cell r="F106" t="str">
            <v>2015</v>
          </cell>
          <cell r="G106" t="str">
            <v>在职</v>
          </cell>
          <cell r="H106" t="str">
            <v>三星半导体（苏州）研究开发有限公司</v>
          </cell>
        </row>
        <row r="107">
          <cell r="C107" t="str">
            <v>马慧舒</v>
          </cell>
          <cell r="D107" t="str">
            <v>13625295066</v>
          </cell>
          <cell r="E107" t="str">
            <v>220303198212152026</v>
          </cell>
          <cell r="F107" t="str">
            <v>2015</v>
          </cell>
          <cell r="G107" t="str">
            <v>在职</v>
          </cell>
          <cell r="H107" t="str">
            <v>三星半导体（苏州）研究开发有限公司</v>
          </cell>
        </row>
        <row r="108">
          <cell r="C108" t="str">
            <v>阮春燕</v>
          </cell>
          <cell r="D108" t="str">
            <v>18662426790</v>
          </cell>
          <cell r="E108" t="str">
            <v>510230198205240725</v>
          </cell>
          <cell r="F108" t="str">
            <v>2015</v>
          </cell>
          <cell r="G108" t="str">
            <v>在职</v>
          </cell>
          <cell r="H108" t="str">
            <v>三星半导体（苏州）研究开发有限公司</v>
          </cell>
        </row>
        <row r="109">
          <cell r="C109" t="str">
            <v>刘江飞</v>
          </cell>
          <cell r="D109" t="str">
            <v>13584842181</v>
          </cell>
          <cell r="E109" t="str">
            <v>130627198809064825</v>
          </cell>
          <cell r="F109" t="str">
            <v>2015</v>
          </cell>
          <cell r="G109" t="str">
            <v>在职</v>
          </cell>
          <cell r="H109" t="str">
            <v>三星电子（苏州）半导体有限公司</v>
          </cell>
        </row>
        <row r="110">
          <cell r="C110" t="str">
            <v>任小亮</v>
          </cell>
          <cell r="D110" t="str">
            <v>18862314004</v>
          </cell>
          <cell r="E110" t="str">
            <v>320723199006062439</v>
          </cell>
          <cell r="F110" t="str">
            <v>2015</v>
          </cell>
          <cell r="G110" t="str">
            <v>在职</v>
          </cell>
          <cell r="H110" t="str">
            <v>三星电子（苏州）半导体有限公司</v>
          </cell>
        </row>
        <row r="111">
          <cell r="C111" t="str">
            <v>沙一平</v>
          </cell>
          <cell r="D111" t="str">
            <v>18501506361</v>
          </cell>
          <cell r="E111" t="str">
            <v>321281198907293050</v>
          </cell>
          <cell r="F111" t="str">
            <v>2015</v>
          </cell>
          <cell r="G111" t="str">
            <v>在职</v>
          </cell>
          <cell r="H111" t="str">
            <v>三星电子（苏州）半导体有限公司</v>
          </cell>
        </row>
        <row r="112">
          <cell r="C112" t="str">
            <v>高艳辉</v>
          </cell>
          <cell r="D112" t="str">
            <v>18913100033</v>
          </cell>
          <cell r="E112">
            <v>0</v>
          </cell>
          <cell r="F112" t="str">
            <v>2015</v>
          </cell>
          <cell r="G112" t="str">
            <v>离职</v>
          </cell>
          <cell r="H112" t="str">
            <v>尚高科技有限公司</v>
          </cell>
        </row>
        <row r="113">
          <cell r="C113" t="str">
            <v>杨俊</v>
          </cell>
          <cell r="D113" t="str">
            <v>15995786011</v>
          </cell>
          <cell r="E113">
            <v>0</v>
          </cell>
          <cell r="F113" t="str">
            <v>2015</v>
          </cell>
          <cell r="G113" t="str">
            <v>离职</v>
          </cell>
          <cell r="H113" t="str">
            <v>尚高科技有限公司</v>
          </cell>
        </row>
        <row r="114">
          <cell r="C114" t="str">
            <v>冯莹</v>
          </cell>
          <cell r="D114" t="str">
            <v>13771815032</v>
          </cell>
          <cell r="E114">
            <v>0</v>
          </cell>
          <cell r="F114" t="str">
            <v>2015</v>
          </cell>
          <cell r="G114">
            <v>0</v>
          </cell>
          <cell r="H114" t="str">
            <v>盛科网络（苏州）有限公司</v>
          </cell>
        </row>
        <row r="115">
          <cell r="C115" t="str">
            <v>龚源泉</v>
          </cell>
          <cell r="D115" t="str">
            <v>18913557426</v>
          </cell>
          <cell r="E115">
            <v>0</v>
          </cell>
          <cell r="F115" t="str">
            <v>2015</v>
          </cell>
          <cell r="G115">
            <v>0</v>
          </cell>
          <cell r="H115" t="str">
            <v>盛科网络（苏州）有限公司</v>
          </cell>
        </row>
        <row r="116">
          <cell r="C116" t="str">
            <v>胡国兴</v>
          </cell>
          <cell r="D116" t="str">
            <v>13584888548</v>
          </cell>
          <cell r="E116">
            <v>0</v>
          </cell>
          <cell r="F116" t="str">
            <v>2015</v>
          </cell>
          <cell r="G116">
            <v>0</v>
          </cell>
          <cell r="H116" t="str">
            <v>盛科网络（苏州）有限公司</v>
          </cell>
        </row>
        <row r="117">
          <cell r="C117" t="str">
            <v>梁芳</v>
          </cell>
          <cell r="D117" t="str">
            <v>18550035489</v>
          </cell>
          <cell r="E117">
            <v>0</v>
          </cell>
          <cell r="F117" t="str">
            <v>2015</v>
          </cell>
          <cell r="G117">
            <v>0</v>
          </cell>
          <cell r="H117" t="str">
            <v>盛科网络（苏州）有限公司</v>
          </cell>
        </row>
        <row r="118">
          <cell r="C118" t="str">
            <v>薛炜澎</v>
          </cell>
          <cell r="D118" t="str">
            <v>15952436248</v>
          </cell>
          <cell r="E118">
            <v>0</v>
          </cell>
          <cell r="F118" t="str">
            <v>2015</v>
          </cell>
          <cell r="G118">
            <v>0</v>
          </cell>
          <cell r="H118" t="str">
            <v>盛科网络（苏州）有限公司</v>
          </cell>
        </row>
        <row r="119">
          <cell r="C119" t="str">
            <v>张国颖</v>
          </cell>
          <cell r="D119" t="str">
            <v>18521359071</v>
          </cell>
          <cell r="E119">
            <v>0</v>
          </cell>
          <cell r="F119" t="str">
            <v>2015</v>
          </cell>
          <cell r="G119">
            <v>0</v>
          </cell>
          <cell r="H119" t="str">
            <v>盛科网络（苏州）有限公司</v>
          </cell>
        </row>
        <row r="120">
          <cell r="C120" t="str">
            <v>朱彬</v>
          </cell>
          <cell r="D120" t="str">
            <v>18115496945</v>
          </cell>
          <cell r="E120">
            <v>0</v>
          </cell>
          <cell r="F120" t="str">
            <v>2015</v>
          </cell>
          <cell r="G120">
            <v>0</v>
          </cell>
          <cell r="H120" t="str">
            <v>盛科网络（苏州）有限公司</v>
          </cell>
        </row>
        <row r="121">
          <cell r="C121" t="str">
            <v>汪鹏</v>
          </cell>
          <cell r="D121" t="str">
            <v>18516562072</v>
          </cell>
          <cell r="E121" t="str">
            <v>421081198711172911</v>
          </cell>
          <cell r="F121" t="str">
            <v>2015</v>
          </cell>
          <cell r="G121" t="str">
            <v>在职</v>
          </cell>
          <cell r="H121" t="str">
            <v>思瑞浦微电子科技（苏州）股份有限公司</v>
          </cell>
        </row>
        <row r="122">
          <cell r="C122" t="str">
            <v>朱长江</v>
          </cell>
          <cell r="D122" t="str">
            <v>15050472097</v>
          </cell>
          <cell r="E122" t="str">
            <v>32118319870704361X</v>
          </cell>
          <cell r="F122" t="str">
            <v>2015</v>
          </cell>
          <cell r="G122" t="str">
            <v>在职</v>
          </cell>
          <cell r="H122" t="str">
            <v>苏州安鸿泰新材料有限公司</v>
          </cell>
        </row>
        <row r="123">
          <cell r="C123" t="str">
            <v>冯杰</v>
          </cell>
          <cell r="D123" t="str">
            <v>18651103707</v>
          </cell>
          <cell r="E123">
            <v>0</v>
          </cell>
          <cell r="F123" t="str">
            <v>2015</v>
          </cell>
          <cell r="G123" t="str">
            <v>离职</v>
          </cell>
          <cell r="H123" t="str">
            <v>苏州百特医疗用品有限公司</v>
          </cell>
        </row>
        <row r="124">
          <cell r="C124" t="str">
            <v>嵇峰</v>
          </cell>
          <cell r="D124" t="str">
            <v>1536589688</v>
          </cell>
          <cell r="E124" t="str">
            <v>32082919800505003X</v>
          </cell>
          <cell r="F124" t="str">
            <v>2015</v>
          </cell>
          <cell r="G124" t="str">
            <v>在职</v>
          </cell>
          <cell r="H124" t="str">
            <v>苏州百特医疗用品有限公司</v>
          </cell>
        </row>
        <row r="125">
          <cell r="C125" t="str">
            <v>李鹏程</v>
          </cell>
          <cell r="D125" t="str">
            <v>18260435133</v>
          </cell>
          <cell r="E125">
            <v>0</v>
          </cell>
          <cell r="F125" t="str">
            <v>2015</v>
          </cell>
          <cell r="G125" t="str">
            <v>离职</v>
          </cell>
          <cell r="H125" t="str">
            <v>苏州百特医疗用品有限公司</v>
          </cell>
        </row>
        <row r="126">
          <cell r="C126" t="str">
            <v>盛娜</v>
          </cell>
          <cell r="D126" t="str">
            <v>13625277637</v>
          </cell>
          <cell r="E126" t="str">
            <v>320323198606276020</v>
          </cell>
          <cell r="F126" t="str">
            <v>2015</v>
          </cell>
          <cell r="G126" t="str">
            <v>在职</v>
          </cell>
          <cell r="H126" t="str">
            <v>苏州百特医疗用品有限公司</v>
          </cell>
        </row>
        <row r="127">
          <cell r="C127" t="str">
            <v>王莹</v>
          </cell>
          <cell r="D127" t="str">
            <v>18252719426</v>
          </cell>
          <cell r="E127" t="str">
            <v>321183198812121624</v>
          </cell>
          <cell r="F127" t="str">
            <v>2015</v>
          </cell>
          <cell r="G127" t="str">
            <v>在职</v>
          </cell>
          <cell r="H127" t="str">
            <v>苏州百特医疗用品有限公司</v>
          </cell>
        </row>
        <row r="128">
          <cell r="C128" t="str">
            <v>姚磊</v>
          </cell>
          <cell r="D128" t="str">
            <v>13524813271</v>
          </cell>
          <cell r="E128">
            <v>0</v>
          </cell>
          <cell r="F128" t="str">
            <v>2015</v>
          </cell>
          <cell r="G128" t="str">
            <v>离职</v>
          </cell>
          <cell r="H128" t="str">
            <v>苏州百特医疗用品有限公司</v>
          </cell>
        </row>
        <row r="129">
          <cell r="C129" t="str">
            <v>翟雪珍</v>
          </cell>
          <cell r="D129" t="str">
            <v>18626107619</v>
          </cell>
          <cell r="E129" t="str">
            <v>412724198611122968</v>
          </cell>
          <cell r="F129" t="str">
            <v>2015</v>
          </cell>
          <cell r="G129" t="str">
            <v>在职</v>
          </cell>
          <cell r="H129" t="str">
            <v>苏州百特医疗用品有限公司</v>
          </cell>
        </row>
        <row r="130">
          <cell r="C130" t="str">
            <v>张洪飞</v>
          </cell>
          <cell r="D130" t="str">
            <v>17768020987</v>
          </cell>
          <cell r="E130" t="str">
            <v>230125198304015714</v>
          </cell>
          <cell r="F130" t="str">
            <v>2015</v>
          </cell>
          <cell r="G130" t="str">
            <v>在职</v>
          </cell>
          <cell r="H130" t="str">
            <v>苏州百特医疗用品有限公司</v>
          </cell>
        </row>
        <row r="131">
          <cell r="C131" t="str">
            <v>张继业</v>
          </cell>
          <cell r="D131" t="str">
            <v>13861313374</v>
          </cell>
          <cell r="E131" t="str">
            <v>421023198407163734</v>
          </cell>
          <cell r="F131" t="str">
            <v>2015</v>
          </cell>
          <cell r="G131" t="str">
            <v>在职</v>
          </cell>
          <cell r="H131" t="str">
            <v>苏州百特医疗用品有限公司</v>
          </cell>
        </row>
        <row r="132">
          <cell r="C132" t="str">
            <v>陈鹏</v>
          </cell>
          <cell r="D132" t="str">
            <v>18351639770</v>
          </cell>
          <cell r="E132" t="str">
            <v>420984198706233617</v>
          </cell>
          <cell r="F132" t="str">
            <v>2015</v>
          </cell>
          <cell r="G132" t="str">
            <v>在职</v>
          </cell>
          <cell r="H132" t="str">
            <v>苏州百益倍肯新材料科技有限公司</v>
          </cell>
        </row>
        <row r="133">
          <cell r="C133" t="str">
            <v>刘丽</v>
          </cell>
          <cell r="D133" t="str">
            <v>18151576036</v>
          </cell>
          <cell r="E133" t="str">
            <v>320602198811013021</v>
          </cell>
          <cell r="F133" t="str">
            <v>2015</v>
          </cell>
          <cell r="G133" t="str">
            <v>在职</v>
          </cell>
          <cell r="H133" t="str">
            <v>苏州波影医疗技术有限公司</v>
          </cell>
        </row>
        <row r="134">
          <cell r="C134" t="str">
            <v>陆泉望</v>
          </cell>
          <cell r="D134" t="str">
            <v>18112612018</v>
          </cell>
          <cell r="E134" t="str">
            <v>320684198710232916</v>
          </cell>
          <cell r="F134" t="str">
            <v>2015</v>
          </cell>
          <cell r="G134" t="str">
            <v>在职</v>
          </cell>
          <cell r="H134" t="str">
            <v>苏州波影医疗技术有限公司</v>
          </cell>
        </row>
        <row r="135">
          <cell r="C135" t="str">
            <v>孙婷婷</v>
          </cell>
          <cell r="D135" t="str">
            <v>15250038556</v>
          </cell>
          <cell r="E135" t="str">
            <v>320923198409024820</v>
          </cell>
          <cell r="F135" t="str">
            <v>2015</v>
          </cell>
          <cell r="G135" t="str">
            <v>在职</v>
          </cell>
          <cell r="H135" t="str">
            <v>苏州春兴精工股份有限公司</v>
          </cell>
        </row>
        <row r="136">
          <cell r="C136" t="str">
            <v>刘磊</v>
          </cell>
          <cell r="D136" t="str">
            <v>15962420459</v>
          </cell>
          <cell r="E136">
            <v>0</v>
          </cell>
          <cell r="F136" t="str">
            <v>2015</v>
          </cell>
          <cell r="G136">
            <v>0</v>
          </cell>
          <cell r="H136" t="str">
            <v>苏州东微半导体有限公司</v>
          </cell>
        </row>
        <row r="137">
          <cell r="C137" t="str">
            <v>袁愿林</v>
          </cell>
          <cell r="D137" t="str">
            <v>18507173005</v>
          </cell>
          <cell r="E137">
            <v>0</v>
          </cell>
          <cell r="F137" t="str">
            <v>2015</v>
          </cell>
          <cell r="G137">
            <v>0</v>
          </cell>
          <cell r="H137" t="str">
            <v>苏州东微半导体有限公司</v>
          </cell>
        </row>
        <row r="138">
          <cell r="C138" t="str">
            <v>刘冰</v>
          </cell>
          <cell r="D138" t="str">
            <v>18662334932</v>
          </cell>
          <cell r="E138" t="str">
            <v>371326198409045847</v>
          </cell>
          <cell r="F138" t="str">
            <v>2015</v>
          </cell>
          <cell r="G138" t="str">
            <v>在职</v>
          </cell>
          <cell r="H138" t="str">
            <v>苏州飞翔新材料研究院有限公司</v>
          </cell>
        </row>
        <row r="139">
          <cell r="C139" t="str">
            <v>汤毅达</v>
          </cell>
          <cell r="D139" t="str">
            <v>13913006581</v>
          </cell>
          <cell r="E139" t="str">
            <v>320582198711226448</v>
          </cell>
          <cell r="F139" t="str">
            <v>2015</v>
          </cell>
          <cell r="G139" t="str">
            <v>在职</v>
          </cell>
          <cell r="H139" t="str">
            <v>苏州飞翔新材料研究院有限公司</v>
          </cell>
        </row>
        <row r="140">
          <cell r="C140" t="str">
            <v>王倩</v>
          </cell>
          <cell r="D140" t="str">
            <v>13776124350</v>
          </cell>
          <cell r="E140">
            <v>0</v>
          </cell>
          <cell r="F140" t="str">
            <v>2015</v>
          </cell>
          <cell r="G140" t="str">
            <v>离职</v>
          </cell>
          <cell r="H140" t="str">
            <v>苏州飞翔新材料研究院有限公司</v>
          </cell>
        </row>
        <row r="141">
          <cell r="C141" t="str">
            <v>冯海丁</v>
          </cell>
          <cell r="D141" t="str">
            <v>18260194635</v>
          </cell>
          <cell r="E141" t="str">
            <v>330682198005083416</v>
          </cell>
          <cell r="F141" t="str">
            <v>2015</v>
          </cell>
          <cell r="G141" t="str">
            <v>在职</v>
          </cell>
          <cell r="H141" t="str">
            <v>苏州富鑫林光电科技有限公司</v>
          </cell>
        </row>
        <row r="142">
          <cell r="C142" t="str">
            <v>黄立</v>
          </cell>
          <cell r="D142" t="str">
            <v>18362676684</v>
          </cell>
          <cell r="E142" t="str">
            <v>412822198702173798</v>
          </cell>
          <cell r="F142" t="str">
            <v>2015</v>
          </cell>
          <cell r="G142" t="str">
            <v>在职</v>
          </cell>
          <cell r="H142" t="str">
            <v>苏州富鑫林光电科技有限公司</v>
          </cell>
        </row>
        <row r="143">
          <cell r="C143" t="str">
            <v>杨俊晨</v>
          </cell>
          <cell r="D143" t="str">
            <v>13914006382</v>
          </cell>
          <cell r="E143" t="str">
            <v>230603198704121312</v>
          </cell>
          <cell r="F143" t="str">
            <v>2015</v>
          </cell>
          <cell r="G143" t="str">
            <v>从苏州工业园区规划设计研究院有限公司转入</v>
          </cell>
          <cell r="H143" t="str">
            <v>中衡设计集团股份有限公司</v>
          </cell>
        </row>
        <row r="144">
          <cell r="C144" t="str">
            <v>陈科新</v>
          </cell>
          <cell r="D144" t="str">
            <v>13776305830</v>
          </cell>
          <cell r="E144" t="str">
            <v>320219198106074799</v>
          </cell>
          <cell r="F144" t="str">
            <v>2015</v>
          </cell>
          <cell r="G144" t="str">
            <v>在职</v>
          </cell>
          <cell r="H144" t="str">
            <v>苏州光格设备有限公司</v>
          </cell>
        </row>
        <row r="145">
          <cell r="C145" t="str">
            <v>田飞</v>
          </cell>
          <cell r="D145" t="str">
            <v>18862301282</v>
          </cell>
          <cell r="E145" t="str">
            <v>410702198805292543</v>
          </cell>
          <cell r="F145" t="str">
            <v>2015</v>
          </cell>
          <cell r="G145" t="str">
            <v>在职</v>
          </cell>
          <cell r="H145" t="str">
            <v>苏州海狸生物医学工程有限公司</v>
          </cell>
        </row>
        <row r="146">
          <cell r="C146" t="str">
            <v>罗薇</v>
          </cell>
          <cell r="D146" t="str">
            <v>18662248115</v>
          </cell>
          <cell r="E146">
            <v>0</v>
          </cell>
          <cell r="F146" t="str">
            <v>2015</v>
          </cell>
          <cell r="G146" t="str">
            <v>离职</v>
          </cell>
          <cell r="H146" t="str">
            <v>苏州浩欧博生物医药股份有限公司</v>
          </cell>
        </row>
        <row r="147">
          <cell r="C147" t="str">
            <v>吴之琳</v>
          </cell>
          <cell r="D147" t="str">
            <v>18013149644</v>
          </cell>
          <cell r="E147" t="str">
            <v>340204198904222361</v>
          </cell>
          <cell r="F147" t="str">
            <v>2015</v>
          </cell>
          <cell r="G147" t="str">
            <v>在职</v>
          </cell>
          <cell r="H147" t="str">
            <v>苏州浩欧博生物医药股份有限公司</v>
          </cell>
        </row>
        <row r="148">
          <cell r="C148" t="str">
            <v>邓钦球</v>
          </cell>
          <cell r="D148" t="str">
            <v>18550516917</v>
          </cell>
          <cell r="E148" t="str">
            <v>440981198412151434</v>
          </cell>
          <cell r="F148" t="str">
            <v>2015</v>
          </cell>
          <cell r="G148" t="str">
            <v>在职</v>
          </cell>
          <cell r="H148" t="str">
            <v>苏州华碧微科检测技术有限公司</v>
          </cell>
        </row>
        <row r="149">
          <cell r="C149" t="str">
            <v>郭鹏</v>
          </cell>
          <cell r="D149" t="str">
            <v>18501592879</v>
          </cell>
          <cell r="E149" t="str">
            <v>411023198610155535</v>
          </cell>
          <cell r="F149" t="str">
            <v>2015</v>
          </cell>
          <cell r="G149" t="str">
            <v>在职</v>
          </cell>
          <cell r="H149" t="str">
            <v>苏州华兴源创科技股份有限公司</v>
          </cell>
        </row>
        <row r="150">
          <cell r="C150" t="str">
            <v>熊星</v>
          </cell>
          <cell r="D150" t="str">
            <v>18606219065</v>
          </cell>
          <cell r="E150" t="str">
            <v>511602198409032319</v>
          </cell>
          <cell r="F150" t="str">
            <v>2015</v>
          </cell>
          <cell r="G150" t="str">
            <v>在职</v>
          </cell>
          <cell r="H150" t="str">
            <v>苏州华兴源创科技股份有限公司</v>
          </cell>
        </row>
        <row r="151">
          <cell r="C151" t="str">
            <v>贾华章</v>
          </cell>
          <cell r="D151" t="str">
            <v>18640301508</v>
          </cell>
          <cell r="E151">
            <v>0</v>
          </cell>
          <cell r="F151" t="str">
            <v>2015</v>
          </cell>
          <cell r="G151" t="str">
            <v>离职</v>
          </cell>
          <cell r="H151" t="str">
            <v>苏州华兴致远电子科技有限公司</v>
          </cell>
        </row>
        <row r="152">
          <cell r="C152" t="str">
            <v>阚友宝</v>
          </cell>
          <cell r="D152" t="str">
            <v>17853938862</v>
          </cell>
          <cell r="E152" t="str">
            <v>371322198606108370</v>
          </cell>
          <cell r="F152" t="str">
            <v>2015</v>
          </cell>
          <cell r="G152" t="str">
            <v>在职</v>
          </cell>
          <cell r="H152" t="str">
            <v>苏州华兴致远电子科技有限公司</v>
          </cell>
        </row>
        <row r="153">
          <cell r="C153" t="str">
            <v>姚林昌</v>
          </cell>
          <cell r="D153" t="str">
            <v>13915327603</v>
          </cell>
          <cell r="E153" t="str">
            <v>320829198612131210</v>
          </cell>
          <cell r="F153" t="str">
            <v>2015</v>
          </cell>
          <cell r="G153" t="str">
            <v>在职</v>
          </cell>
          <cell r="H153" t="str">
            <v>苏州华兴致远电子科技有限公司</v>
          </cell>
        </row>
        <row r="154">
          <cell r="C154" t="str">
            <v>郑煜</v>
          </cell>
          <cell r="D154" t="str">
            <v>13520570696</v>
          </cell>
          <cell r="E154" t="str">
            <v>450603198210151512</v>
          </cell>
          <cell r="F154" t="str">
            <v>2015</v>
          </cell>
          <cell r="G154" t="str">
            <v>在职</v>
          </cell>
          <cell r="H154" t="str">
            <v>苏州华兴致远电子科技有限公司</v>
          </cell>
        </row>
        <row r="155">
          <cell r="C155" t="str">
            <v>江国庆</v>
          </cell>
          <cell r="D155" t="str">
            <v>18625208960</v>
          </cell>
          <cell r="E155">
            <v>0</v>
          </cell>
          <cell r="F155" t="str">
            <v>2015</v>
          </cell>
          <cell r="G155" t="str">
            <v>离职</v>
          </cell>
          <cell r="H155" t="str">
            <v>苏州简约纳电子有限公司</v>
          </cell>
        </row>
        <row r="156">
          <cell r="C156" t="str">
            <v>栾忠兰</v>
          </cell>
          <cell r="D156" t="str">
            <v>13506201192</v>
          </cell>
          <cell r="E156" t="str">
            <v>321202198511084222</v>
          </cell>
          <cell r="F156" t="str">
            <v>2015</v>
          </cell>
          <cell r="G156" t="str">
            <v>从苏州简约纳电子有限公司转入</v>
          </cell>
          <cell r="H156" t="str">
            <v>苏州智铸通信科技股份有限公司</v>
          </cell>
        </row>
        <row r="157">
          <cell r="C157" t="str">
            <v>徐浩</v>
          </cell>
          <cell r="D157" t="str">
            <v>18962514979</v>
          </cell>
          <cell r="E157">
            <v>0</v>
          </cell>
          <cell r="F157" t="str">
            <v>2015</v>
          </cell>
          <cell r="G157" t="str">
            <v>离职</v>
          </cell>
          <cell r="H157" t="str">
            <v>苏州简约纳电子有限公司</v>
          </cell>
        </row>
        <row r="158">
          <cell r="C158" t="str">
            <v>彭伟</v>
          </cell>
          <cell r="D158" t="str">
            <v>13812757353</v>
          </cell>
          <cell r="E158" t="str">
            <v>612424198607215417</v>
          </cell>
          <cell r="F158" t="str">
            <v>2015</v>
          </cell>
          <cell r="G158" t="str">
            <v>在职</v>
          </cell>
          <cell r="H158" t="str">
            <v>苏州金唯智生物科技有限公司</v>
          </cell>
        </row>
        <row r="159">
          <cell r="C159" t="str">
            <v>沈翔</v>
          </cell>
          <cell r="D159" t="str">
            <v>15951988782</v>
          </cell>
          <cell r="E159" t="str">
            <v>32052519870204053X</v>
          </cell>
          <cell r="F159" t="str">
            <v>2015</v>
          </cell>
          <cell r="G159" t="str">
            <v>在职</v>
          </cell>
          <cell r="H159" t="str">
            <v>苏州金唯智生物科技有限公司</v>
          </cell>
        </row>
        <row r="160">
          <cell r="C160" t="str">
            <v>孙颖</v>
          </cell>
          <cell r="D160" t="str">
            <v>18115682825</v>
          </cell>
          <cell r="E160" t="str">
            <v>320283198705236324</v>
          </cell>
          <cell r="F160" t="str">
            <v>2015</v>
          </cell>
          <cell r="G160" t="str">
            <v>在职</v>
          </cell>
          <cell r="H160" t="str">
            <v>苏州金唯智生物科技有限公司</v>
          </cell>
        </row>
        <row r="161">
          <cell r="C161" t="str">
            <v>袁芸</v>
          </cell>
          <cell r="D161" t="str">
            <v>13861338974</v>
          </cell>
          <cell r="E161" t="str">
            <v>320481198610277025</v>
          </cell>
          <cell r="F161" t="str">
            <v>2015</v>
          </cell>
          <cell r="G161" t="str">
            <v>在职</v>
          </cell>
          <cell r="H161" t="str">
            <v>苏州金唯智生物科技有限公司</v>
          </cell>
        </row>
        <row r="162">
          <cell r="C162" t="str">
            <v>赵峥</v>
          </cell>
          <cell r="D162" t="str">
            <v>13862568542</v>
          </cell>
          <cell r="E162" t="str">
            <v>120103197502092931</v>
          </cell>
          <cell r="F162" t="str">
            <v>2015</v>
          </cell>
          <cell r="G162" t="str">
            <v>在职</v>
          </cell>
          <cell r="H162" t="str">
            <v>苏州金唯智生物科技有限公司</v>
          </cell>
        </row>
        <row r="163">
          <cell r="C163" t="str">
            <v>姚佳琪</v>
          </cell>
          <cell r="D163" t="str">
            <v>15295603906</v>
          </cell>
          <cell r="E163" t="str">
            <v>320586199001095412</v>
          </cell>
          <cell r="F163" t="str">
            <v>2015</v>
          </cell>
          <cell r="G163" t="str">
            <v>在职</v>
          </cell>
          <cell r="H163" t="str">
            <v>苏州晶云药物科技股份有限公司</v>
          </cell>
        </row>
        <row r="164">
          <cell r="C164" t="str">
            <v>叶雯</v>
          </cell>
          <cell r="D164" t="str">
            <v>18552130398</v>
          </cell>
          <cell r="E164">
            <v>0</v>
          </cell>
          <cell r="F164" t="str">
            <v>2015</v>
          </cell>
          <cell r="G164" t="str">
            <v>离职</v>
          </cell>
          <cell r="H164" t="str">
            <v>苏州晶云药物科技股份有限公司</v>
          </cell>
        </row>
        <row r="165">
          <cell r="C165" t="str">
            <v>王玉</v>
          </cell>
          <cell r="D165" t="str">
            <v>15312004624</v>
          </cell>
          <cell r="E165" t="str">
            <v>320683198811201266</v>
          </cell>
          <cell r="F165" t="str">
            <v>2015</v>
          </cell>
          <cell r="G165" t="str">
            <v>在职</v>
          </cell>
          <cell r="H165" t="str">
            <v>苏州开拓药业股份有限公司</v>
          </cell>
        </row>
        <row r="166">
          <cell r="C166" t="str">
            <v>吴鹏</v>
          </cell>
          <cell r="D166" t="str">
            <v>18662352100</v>
          </cell>
          <cell r="E166" t="str">
            <v>640221198102253913</v>
          </cell>
          <cell r="F166" t="str">
            <v>2015</v>
          </cell>
          <cell r="G166" t="str">
            <v>在职</v>
          </cell>
          <cell r="H166" t="str">
            <v>苏州昆蓝生物科技有限公司</v>
          </cell>
        </row>
        <row r="167">
          <cell r="C167" t="str">
            <v>常春燕</v>
          </cell>
          <cell r="D167" t="str">
            <v>18761930643</v>
          </cell>
          <cell r="E167" t="str">
            <v>412725198408053860</v>
          </cell>
          <cell r="F167" t="str">
            <v>2015</v>
          </cell>
          <cell r="G167" t="str">
            <v>在职</v>
          </cell>
          <cell r="H167" t="str">
            <v>苏州朗科生物技术股份有限公司</v>
          </cell>
        </row>
        <row r="168">
          <cell r="C168" t="str">
            <v>李梦姣</v>
          </cell>
          <cell r="D168" t="str">
            <v>18352407275</v>
          </cell>
          <cell r="E168" t="str">
            <v>32072319880915122X</v>
          </cell>
          <cell r="F168" t="str">
            <v>2015</v>
          </cell>
          <cell r="G168" t="str">
            <v>在职</v>
          </cell>
          <cell r="H168" t="str">
            <v>苏州朗科生物技术股份有限公司</v>
          </cell>
        </row>
        <row r="169">
          <cell r="C169" t="str">
            <v>任晓威</v>
          </cell>
          <cell r="D169" t="str">
            <v>15961810919</v>
          </cell>
          <cell r="E169" t="str">
            <v>320204198809143530</v>
          </cell>
          <cell r="F169" t="str">
            <v>2015</v>
          </cell>
          <cell r="G169" t="str">
            <v>在职</v>
          </cell>
          <cell r="H169" t="str">
            <v>苏州朗科生物技术股份有限公司</v>
          </cell>
        </row>
        <row r="170">
          <cell r="C170" t="str">
            <v>肖佳</v>
          </cell>
          <cell r="D170" t="str">
            <v>13584857879</v>
          </cell>
          <cell r="E170" t="str">
            <v>420984198407093036</v>
          </cell>
          <cell r="F170" t="str">
            <v>2015</v>
          </cell>
          <cell r="G170" t="str">
            <v>在职</v>
          </cell>
          <cell r="H170" t="str">
            <v>苏州朗科生物技术股份有限公司</v>
          </cell>
        </row>
        <row r="171">
          <cell r="C171" t="str">
            <v>张亚军</v>
          </cell>
          <cell r="D171" t="str">
            <v>15995861312</v>
          </cell>
          <cell r="E171" t="str">
            <v>37132219891228003X</v>
          </cell>
          <cell r="F171" t="str">
            <v>2015</v>
          </cell>
          <cell r="G171" t="str">
            <v>在职</v>
          </cell>
          <cell r="H171" t="str">
            <v>苏州朗科生物技术股份有限公司</v>
          </cell>
        </row>
        <row r="172">
          <cell r="C172" t="str">
            <v>朱志雄</v>
          </cell>
          <cell r="D172" t="str">
            <v>13914078162</v>
          </cell>
          <cell r="E172" t="str">
            <v>350322198310120819</v>
          </cell>
          <cell r="F172" t="str">
            <v>2015</v>
          </cell>
          <cell r="G172" t="str">
            <v>在职</v>
          </cell>
          <cell r="H172" t="str">
            <v>苏州朗科生物技术股份有限公司</v>
          </cell>
        </row>
        <row r="173">
          <cell r="C173" t="str">
            <v>柴媛媛</v>
          </cell>
          <cell r="D173" t="str">
            <v>13915546551</v>
          </cell>
          <cell r="E173">
            <v>0</v>
          </cell>
          <cell r="F173" t="str">
            <v>2015</v>
          </cell>
          <cell r="G173" t="str">
            <v>离职</v>
          </cell>
          <cell r="H173" t="str">
            <v>苏州雷纳药物研发有限公司</v>
          </cell>
        </row>
        <row r="174">
          <cell r="C174" t="str">
            <v>林鹏</v>
          </cell>
          <cell r="D174" t="str">
            <v>18351783045</v>
          </cell>
          <cell r="E174" t="str">
            <v>50023119890316623X</v>
          </cell>
          <cell r="F174" t="str">
            <v>2015</v>
          </cell>
          <cell r="G174" t="str">
            <v>在职</v>
          </cell>
          <cell r="H174" t="str">
            <v>苏州雷泰医疗科技有限公司</v>
          </cell>
        </row>
        <row r="175">
          <cell r="C175" t="str">
            <v>刘运龙</v>
          </cell>
          <cell r="D175" t="str">
            <v>13862426046</v>
          </cell>
          <cell r="E175">
            <v>0</v>
          </cell>
          <cell r="F175" t="str">
            <v>2015</v>
          </cell>
          <cell r="G175" t="str">
            <v>离职</v>
          </cell>
          <cell r="H175" t="str">
            <v>苏州雷泰医疗科技有限公司</v>
          </cell>
        </row>
        <row r="176">
          <cell r="C176" t="str">
            <v>潘辉</v>
          </cell>
          <cell r="D176" t="str">
            <v>18061925026</v>
          </cell>
          <cell r="E176" t="str">
            <v>320925198804202511</v>
          </cell>
          <cell r="F176" t="str">
            <v>2015</v>
          </cell>
          <cell r="G176" t="str">
            <v>在职</v>
          </cell>
          <cell r="H176" t="str">
            <v>苏州雷泰医疗科技有限公司</v>
          </cell>
        </row>
        <row r="177">
          <cell r="C177" t="str">
            <v>万京</v>
          </cell>
          <cell r="D177" t="str">
            <v>18505127862</v>
          </cell>
          <cell r="E177" t="str">
            <v>321023198302031811</v>
          </cell>
          <cell r="F177" t="str">
            <v>2015</v>
          </cell>
          <cell r="G177" t="str">
            <v>在职</v>
          </cell>
          <cell r="H177" t="str">
            <v>苏州雷泰医疗科技有限公司</v>
          </cell>
        </row>
        <row r="178">
          <cell r="C178" t="str">
            <v>王元</v>
          </cell>
          <cell r="D178" t="str">
            <v>18896755290</v>
          </cell>
          <cell r="E178" t="str">
            <v>360481198003294015</v>
          </cell>
          <cell r="F178" t="str">
            <v>2015</v>
          </cell>
          <cell r="G178" t="str">
            <v>在职</v>
          </cell>
          <cell r="H178" t="str">
            <v>苏州雷泰医疗科技有限公司</v>
          </cell>
        </row>
        <row r="179">
          <cell r="C179" t="str">
            <v>秦兵彬</v>
          </cell>
          <cell r="D179" t="str">
            <v>15501680717</v>
          </cell>
          <cell r="E179" t="str">
            <v>320682198710093255</v>
          </cell>
          <cell r="F179" t="str">
            <v>2015</v>
          </cell>
          <cell r="G179" t="str">
            <v>从苏州美诺医药科技有限公司</v>
          </cell>
          <cell r="H179" t="str">
            <v>苏州圣诺生物医药技术有限公司</v>
          </cell>
        </row>
        <row r="180">
          <cell r="C180" t="str">
            <v>邓小强</v>
          </cell>
          <cell r="D180" t="str">
            <v>15206137075</v>
          </cell>
          <cell r="E180" t="str">
            <v>511381198209051530</v>
          </cell>
          <cell r="F180" t="str">
            <v>2015</v>
          </cell>
          <cell r="G180" t="str">
            <v>在职</v>
          </cell>
          <cell r="H180" t="str">
            <v>苏州美诺医药科技有限公司</v>
          </cell>
        </row>
        <row r="181">
          <cell r="C181" t="str">
            <v>邵徽旺</v>
          </cell>
          <cell r="D181" t="str">
            <v>15850167385</v>
          </cell>
          <cell r="E181" t="str">
            <v>360428198307191216</v>
          </cell>
          <cell r="F181" t="str">
            <v>2015</v>
          </cell>
          <cell r="G181" t="str">
            <v>在职</v>
          </cell>
          <cell r="H181" t="str">
            <v>苏州美诺医药科技有限公司</v>
          </cell>
        </row>
        <row r="182">
          <cell r="C182" t="str">
            <v>张静丽</v>
          </cell>
          <cell r="D182" t="str">
            <v>13862160326</v>
          </cell>
          <cell r="E182" t="str">
            <v>370802198308253941</v>
          </cell>
          <cell r="F182" t="str">
            <v>2015</v>
          </cell>
          <cell r="G182" t="str">
            <v>在职</v>
          </cell>
          <cell r="H182" t="str">
            <v>苏州美诺医药科技有限公司</v>
          </cell>
        </row>
        <row r="183">
          <cell r="C183" t="str">
            <v>周继宁</v>
          </cell>
          <cell r="D183" t="str">
            <v>13656240251</v>
          </cell>
          <cell r="E183" t="str">
            <v>320704198407012017</v>
          </cell>
          <cell r="F183" t="str">
            <v>2015</v>
          </cell>
          <cell r="G183" t="str">
            <v>在职</v>
          </cell>
          <cell r="H183" t="str">
            <v>苏州美诺医药科技有限公司</v>
          </cell>
        </row>
        <row r="184">
          <cell r="C184" t="str">
            <v>周竹青</v>
          </cell>
          <cell r="D184" t="str">
            <v>13862105357</v>
          </cell>
          <cell r="E184" t="str">
            <v>321002198209225820</v>
          </cell>
          <cell r="F184" t="str">
            <v>2015</v>
          </cell>
          <cell r="G184" t="str">
            <v>在职</v>
          </cell>
          <cell r="H184" t="str">
            <v>苏州美诺医药科技有限公司</v>
          </cell>
        </row>
        <row r="185">
          <cell r="C185" t="str">
            <v>吕萍</v>
          </cell>
          <cell r="D185" t="str">
            <v>13625296959</v>
          </cell>
          <cell r="E185" t="str">
            <v>321281198612255022</v>
          </cell>
          <cell r="F185" t="str">
            <v>2015</v>
          </cell>
          <cell r="G185" t="str">
            <v>在职</v>
          </cell>
          <cell r="H185" t="str">
            <v>苏州敏芯微电子技术股份有限公司</v>
          </cell>
        </row>
        <row r="186">
          <cell r="C186" t="str">
            <v>孙恺</v>
          </cell>
          <cell r="D186" t="str">
            <v>13776079073</v>
          </cell>
          <cell r="E186" t="str">
            <v>321283198706115613</v>
          </cell>
          <cell r="F186" t="str">
            <v>2015</v>
          </cell>
          <cell r="G186" t="str">
            <v>在职</v>
          </cell>
          <cell r="H186" t="str">
            <v>苏州敏芯微电子技术股份有限公司</v>
          </cell>
        </row>
        <row r="187">
          <cell r="C187" t="str">
            <v>唐益谦</v>
          </cell>
          <cell r="D187" t="str">
            <v>15306215564</v>
          </cell>
          <cell r="E187" t="str">
            <v>320924198312296471</v>
          </cell>
          <cell r="F187" t="str">
            <v>2015</v>
          </cell>
          <cell r="G187" t="str">
            <v>在职</v>
          </cell>
          <cell r="H187" t="str">
            <v>苏州敏芯微电子技术股份有限公司</v>
          </cell>
        </row>
        <row r="188">
          <cell r="C188" t="str">
            <v>庄瑞芬</v>
          </cell>
          <cell r="D188" t="str">
            <v>18118199800</v>
          </cell>
          <cell r="E188" t="str">
            <v>321323198511040243</v>
          </cell>
          <cell r="F188" t="str">
            <v>2015</v>
          </cell>
          <cell r="G188" t="str">
            <v>在职</v>
          </cell>
          <cell r="H188" t="str">
            <v>苏州敏芯微电子技术股份有限公司</v>
          </cell>
        </row>
        <row r="189">
          <cell r="C189" t="str">
            <v>张克栋</v>
          </cell>
          <cell r="D189" t="str">
            <v>18626164677</v>
          </cell>
          <cell r="E189" t="str">
            <v>370724198808205295</v>
          </cell>
          <cell r="F189" t="str">
            <v>2015</v>
          </cell>
          <cell r="G189" t="str">
            <v>在职</v>
          </cell>
          <cell r="H189" t="str">
            <v>苏州纳格光电科技有限公司</v>
          </cell>
        </row>
        <row r="190">
          <cell r="C190" t="str">
            <v>马文娟</v>
          </cell>
          <cell r="D190" t="str">
            <v>13656239716</v>
          </cell>
          <cell r="E190" t="str">
            <v>410781198611201223</v>
          </cell>
          <cell r="F190" t="str">
            <v>2015</v>
          </cell>
          <cell r="G190" t="str">
            <v>在职</v>
          </cell>
          <cell r="H190" t="str">
            <v>苏州纳凯科技有限公司</v>
          </cell>
        </row>
        <row r="191">
          <cell r="C191" t="str">
            <v>桑新文</v>
          </cell>
          <cell r="D191" t="str">
            <v>18115840719</v>
          </cell>
          <cell r="E191" t="str">
            <v>411123198410159553</v>
          </cell>
          <cell r="F191" t="str">
            <v>2015</v>
          </cell>
          <cell r="G191" t="str">
            <v>在职</v>
          </cell>
          <cell r="H191" t="str">
            <v>苏州纳芯微电子股份有限公司</v>
          </cell>
        </row>
        <row r="192">
          <cell r="C192" t="str">
            <v>豆为俊</v>
          </cell>
          <cell r="D192" t="str">
            <v>18915431702</v>
          </cell>
          <cell r="E192">
            <v>0</v>
          </cell>
          <cell r="F192" t="str">
            <v>2015</v>
          </cell>
          <cell r="G192">
            <v>0</v>
          </cell>
          <cell r="H192" t="str">
            <v>苏州南智传感科技有限公司</v>
          </cell>
        </row>
        <row r="193">
          <cell r="C193" t="str">
            <v>王宏宪</v>
          </cell>
          <cell r="D193" t="str">
            <v>18915431723</v>
          </cell>
          <cell r="E193">
            <v>0</v>
          </cell>
          <cell r="F193" t="str">
            <v>2015</v>
          </cell>
          <cell r="G193">
            <v>0</v>
          </cell>
          <cell r="H193" t="str">
            <v>苏州南智传感科技有限公司</v>
          </cell>
        </row>
        <row r="194">
          <cell r="C194" t="str">
            <v>张英英</v>
          </cell>
          <cell r="D194" t="str">
            <v>18260437686</v>
          </cell>
          <cell r="E194" t="str">
            <v>330724198610220767</v>
          </cell>
          <cell r="F194" t="str">
            <v>2015</v>
          </cell>
          <cell r="G194" t="str">
            <v>从苏州欧姆尼克兴能源科技有限公司转入</v>
          </cell>
          <cell r="H194" t="str">
            <v>哈曼汽车电子系统（苏州）有限公司</v>
          </cell>
        </row>
        <row r="195">
          <cell r="C195" t="str">
            <v>辛建宏</v>
          </cell>
          <cell r="D195" t="str">
            <v>13306137258</v>
          </cell>
          <cell r="E195" t="str">
            <v>610526198206048511</v>
          </cell>
          <cell r="F195" t="str">
            <v>2015</v>
          </cell>
          <cell r="G195" t="str">
            <v>在职</v>
          </cell>
          <cell r="H195" t="str">
            <v>苏州磐启微电子有限公司</v>
          </cell>
        </row>
        <row r="196">
          <cell r="C196" t="str">
            <v>张辉</v>
          </cell>
          <cell r="D196" t="str">
            <v>13920640210</v>
          </cell>
          <cell r="E196" t="str">
            <v>130633198206240233</v>
          </cell>
          <cell r="F196" t="str">
            <v>2015</v>
          </cell>
          <cell r="G196" t="str">
            <v>在职</v>
          </cell>
          <cell r="H196" t="str">
            <v>苏州润佳工程塑料股份有限公司</v>
          </cell>
        </row>
        <row r="197">
          <cell r="C197" t="str">
            <v>王之元</v>
          </cell>
          <cell r="D197" t="str">
            <v>13914090372</v>
          </cell>
          <cell r="E197" t="str">
            <v>140224198701091216</v>
          </cell>
          <cell r="F197" t="str">
            <v>2015</v>
          </cell>
          <cell r="G197" t="str">
            <v>在职</v>
          </cell>
          <cell r="H197" t="str">
            <v>苏州润心医疗器械有限公司</v>
          </cell>
        </row>
        <row r="198">
          <cell r="C198" t="str">
            <v>刁小娟</v>
          </cell>
          <cell r="D198" t="str">
            <v>15850686484</v>
          </cell>
          <cell r="E198" t="str">
            <v>140227198804010529</v>
          </cell>
          <cell r="F198" t="str">
            <v>2015</v>
          </cell>
          <cell r="G198" t="str">
            <v>在职</v>
          </cell>
          <cell r="H198" t="str">
            <v>苏州润新生物科技有限公司</v>
          </cell>
        </row>
        <row r="199">
          <cell r="C199" t="str">
            <v>陈昱</v>
          </cell>
          <cell r="D199" t="str">
            <v>13771838294</v>
          </cell>
          <cell r="E199">
            <v>0</v>
          </cell>
          <cell r="F199" t="str">
            <v>2015</v>
          </cell>
          <cell r="G199">
            <v>0</v>
          </cell>
          <cell r="H199" t="str">
            <v>苏州赛尔科技有限公司</v>
          </cell>
        </row>
        <row r="200">
          <cell r="C200" t="str">
            <v>时丹</v>
          </cell>
          <cell r="D200" t="str">
            <v>15850023556</v>
          </cell>
          <cell r="E200" t="str">
            <v>411121198805221021</v>
          </cell>
          <cell r="F200" t="str">
            <v>2015</v>
          </cell>
          <cell r="G200" t="str">
            <v>从苏州赛力精密工具有限公司转入</v>
          </cell>
          <cell r="H200" t="str">
            <v>江苏赛扬精工科技有限责任公司</v>
          </cell>
        </row>
        <row r="201">
          <cell r="C201" t="str">
            <v>房继红</v>
          </cell>
          <cell r="D201" t="str">
            <v>18662590031</v>
          </cell>
          <cell r="E201">
            <v>0</v>
          </cell>
          <cell r="F201" t="str">
            <v>2015</v>
          </cell>
          <cell r="G201">
            <v>0</v>
          </cell>
          <cell r="H201" t="str">
            <v>苏州三星电子液晶显示科技有限公司</v>
          </cell>
        </row>
        <row r="202">
          <cell r="C202" t="str">
            <v>李现飞</v>
          </cell>
          <cell r="D202" t="str">
            <v>18550031286</v>
          </cell>
          <cell r="E202">
            <v>0</v>
          </cell>
          <cell r="F202" t="str">
            <v>2015</v>
          </cell>
          <cell r="G202">
            <v>0</v>
          </cell>
          <cell r="H202" t="str">
            <v>苏州三星电子液晶显示科技有限公司</v>
          </cell>
        </row>
        <row r="203">
          <cell r="C203" t="str">
            <v>李烨操</v>
          </cell>
          <cell r="D203" t="str">
            <v>18114514031</v>
          </cell>
          <cell r="E203">
            <v>0</v>
          </cell>
          <cell r="F203" t="str">
            <v>2015</v>
          </cell>
          <cell r="G203">
            <v>0</v>
          </cell>
          <cell r="H203" t="str">
            <v>苏州三星电子液晶显示科技有限公司</v>
          </cell>
        </row>
        <row r="204">
          <cell r="C204" t="str">
            <v>涂承明</v>
          </cell>
          <cell r="D204" t="str">
            <v>18662428148</v>
          </cell>
          <cell r="E204">
            <v>0</v>
          </cell>
          <cell r="F204" t="str">
            <v>2015</v>
          </cell>
          <cell r="G204">
            <v>0</v>
          </cell>
          <cell r="H204" t="str">
            <v>苏州三星电子液晶显示科技有限公司</v>
          </cell>
        </row>
        <row r="205">
          <cell r="C205" t="str">
            <v>王鑫</v>
          </cell>
          <cell r="D205" t="str">
            <v>13915405120</v>
          </cell>
          <cell r="E205">
            <v>0</v>
          </cell>
          <cell r="F205" t="str">
            <v>2015</v>
          </cell>
          <cell r="G205">
            <v>0</v>
          </cell>
          <cell r="H205" t="str">
            <v>苏州三星电子液晶显示科技有限公司</v>
          </cell>
        </row>
        <row r="206">
          <cell r="C206" t="str">
            <v>薛龙龙</v>
          </cell>
          <cell r="D206" t="str">
            <v>15901969175</v>
          </cell>
          <cell r="E206">
            <v>0</v>
          </cell>
          <cell r="F206" t="str">
            <v>2015</v>
          </cell>
          <cell r="G206">
            <v>0</v>
          </cell>
          <cell r="H206" t="str">
            <v>苏州三星电子液晶显示科技有限公司</v>
          </cell>
        </row>
        <row r="207">
          <cell r="C207" t="str">
            <v>周晓兆</v>
          </cell>
          <cell r="D207" t="str">
            <v>13962149418</v>
          </cell>
          <cell r="E207">
            <v>0</v>
          </cell>
          <cell r="F207" t="str">
            <v>2015</v>
          </cell>
          <cell r="G207">
            <v>0</v>
          </cell>
          <cell r="H207" t="str">
            <v>苏州三星电子液晶显示科技有限公司</v>
          </cell>
        </row>
        <row r="208">
          <cell r="C208" t="str">
            <v>钱方琦</v>
          </cell>
          <cell r="D208" t="str">
            <v>18913599418</v>
          </cell>
          <cell r="E208" t="str">
            <v>330105198410233414</v>
          </cell>
          <cell r="F208" t="str">
            <v>2015</v>
          </cell>
          <cell r="G208" t="str">
            <v>在职</v>
          </cell>
          <cell r="H208" t="str">
            <v>苏州桑泰海洋仪器研发有限责任公司</v>
          </cell>
        </row>
        <row r="209">
          <cell r="C209" t="str">
            <v>汤羽昌</v>
          </cell>
          <cell r="D209" t="str">
            <v>15151404564</v>
          </cell>
          <cell r="E209" t="str">
            <v>320882198612123853</v>
          </cell>
          <cell r="F209" t="str">
            <v>2015</v>
          </cell>
          <cell r="G209" t="str">
            <v>在职</v>
          </cell>
          <cell r="H209" t="str">
            <v>苏州桑泰海洋仪器研发有限责任公司</v>
          </cell>
        </row>
        <row r="210">
          <cell r="C210" t="str">
            <v>谌香秀</v>
          </cell>
          <cell r="D210" t="str">
            <v>13382148616</v>
          </cell>
          <cell r="E210" t="str">
            <v>340104197511281547</v>
          </cell>
          <cell r="F210" t="str">
            <v>2015</v>
          </cell>
          <cell r="G210" t="str">
            <v>在职</v>
          </cell>
          <cell r="H210" t="str">
            <v>苏州生益科技有限公司</v>
          </cell>
        </row>
        <row r="211">
          <cell r="C211" t="str">
            <v>罗超</v>
          </cell>
          <cell r="D211" t="str">
            <v>15051569296</v>
          </cell>
          <cell r="E211">
            <v>0</v>
          </cell>
          <cell r="F211" t="str">
            <v>2015</v>
          </cell>
          <cell r="G211">
            <v>0</v>
          </cell>
          <cell r="H211" t="str">
            <v>苏州丝美特生物技术有限公司</v>
          </cell>
        </row>
        <row r="212">
          <cell r="C212" t="str">
            <v>陈明佳</v>
          </cell>
          <cell r="D212" t="str">
            <v>15050122886</v>
          </cell>
          <cell r="E212" t="str">
            <v>530124198904130518</v>
          </cell>
          <cell r="F212" t="str">
            <v>2015</v>
          </cell>
          <cell r="G212" t="str">
            <v>在职</v>
          </cell>
          <cell r="H212" t="str">
            <v>苏州思必驰信息科技有限公司</v>
          </cell>
        </row>
        <row r="213">
          <cell r="C213" t="str">
            <v>樊帅</v>
          </cell>
          <cell r="D213" t="str">
            <v>18911547086</v>
          </cell>
          <cell r="E213" t="str">
            <v>370305198309142110</v>
          </cell>
          <cell r="F213" t="str">
            <v>2015</v>
          </cell>
          <cell r="G213" t="str">
            <v>在职</v>
          </cell>
          <cell r="H213" t="str">
            <v>苏州思必驰信息科技有限公司</v>
          </cell>
        </row>
        <row r="214">
          <cell r="C214" t="str">
            <v>王强</v>
          </cell>
          <cell r="D214" t="str">
            <v>13814803710</v>
          </cell>
          <cell r="E214" t="str">
            <v>321201198510210032</v>
          </cell>
          <cell r="F214" t="str">
            <v>2015</v>
          </cell>
          <cell r="G214" t="str">
            <v>在职</v>
          </cell>
          <cell r="H214" t="str">
            <v>苏州思必驰信息科技有限公司</v>
          </cell>
        </row>
        <row r="215">
          <cell r="C215" t="str">
            <v>王新旺</v>
          </cell>
          <cell r="D215" t="str">
            <v>17706130615</v>
          </cell>
          <cell r="E215" t="str">
            <v>320811198311264059</v>
          </cell>
          <cell r="F215" t="str">
            <v>2015</v>
          </cell>
          <cell r="G215" t="str">
            <v>在职</v>
          </cell>
          <cell r="H215" t="str">
            <v>苏州天隆生物科技有限公司</v>
          </cell>
        </row>
        <row r="216">
          <cell r="C216" t="str">
            <v>任艳</v>
          </cell>
          <cell r="D216" t="str">
            <v>13914008233</v>
          </cell>
          <cell r="E216" t="str">
            <v>220502198211190623</v>
          </cell>
          <cell r="F216" t="str">
            <v>2015</v>
          </cell>
          <cell r="G216" t="str">
            <v>在职</v>
          </cell>
          <cell r="H216" t="str">
            <v>苏州天隆生物科技有限公司</v>
          </cell>
        </row>
        <row r="217">
          <cell r="C217" t="str">
            <v>邱原</v>
          </cell>
          <cell r="D217" t="str">
            <v>18662428021</v>
          </cell>
          <cell r="E217">
            <v>0</v>
          </cell>
          <cell r="F217" t="str">
            <v>2015</v>
          </cell>
          <cell r="G217" t="str">
            <v>离职</v>
          </cell>
          <cell r="H217" t="str">
            <v>苏州通富超威半导体有限公司</v>
          </cell>
        </row>
        <row r="218">
          <cell r="C218" t="str">
            <v>刘玉辉</v>
          </cell>
          <cell r="D218" t="str">
            <v>18362760805</v>
          </cell>
          <cell r="E218">
            <v>0</v>
          </cell>
          <cell r="F218" t="str">
            <v>2015</v>
          </cell>
          <cell r="G218">
            <v>0</v>
          </cell>
          <cell r="H218" t="str">
            <v>苏州同元软控信息技术有限公司</v>
          </cell>
        </row>
        <row r="219">
          <cell r="C219" t="str">
            <v>谢刚</v>
          </cell>
          <cell r="D219" t="str">
            <v>18115688998</v>
          </cell>
          <cell r="E219">
            <v>0</v>
          </cell>
          <cell r="F219" t="str">
            <v>2015</v>
          </cell>
          <cell r="G219">
            <v>0</v>
          </cell>
          <cell r="H219" t="str">
            <v>苏州同元软控信息技术有限公司</v>
          </cell>
        </row>
        <row r="220">
          <cell r="C220" t="str">
            <v>赵旭峰</v>
          </cell>
          <cell r="D220" t="str">
            <v>15862312838</v>
          </cell>
          <cell r="E220">
            <v>0</v>
          </cell>
          <cell r="F220" t="str">
            <v>2015</v>
          </cell>
          <cell r="G220">
            <v>0</v>
          </cell>
          <cell r="H220" t="str">
            <v>苏州同元软控信息技术有限公司</v>
          </cell>
        </row>
        <row r="221">
          <cell r="C221" t="str">
            <v>曹标</v>
          </cell>
          <cell r="D221" t="str">
            <v>13912621903</v>
          </cell>
          <cell r="E221" t="str">
            <v>320923198310301832</v>
          </cell>
          <cell r="F221" t="str">
            <v>2015</v>
          </cell>
          <cell r="G221" t="str">
            <v>在职</v>
          </cell>
          <cell r="H221" t="str">
            <v>苏州旺山旺水生物医药有限公司</v>
          </cell>
        </row>
        <row r="222">
          <cell r="C222" t="str">
            <v>程园园</v>
          </cell>
          <cell r="D222" t="str">
            <v>18550031431</v>
          </cell>
          <cell r="E222">
            <v>0</v>
          </cell>
          <cell r="F222" t="str">
            <v>2015</v>
          </cell>
          <cell r="G222">
            <v>0</v>
          </cell>
          <cell r="H222" t="str">
            <v>苏州威格尔纳米科技有限公司</v>
          </cell>
        </row>
        <row r="223">
          <cell r="C223" t="str">
            <v>赵恩毅</v>
          </cell>
          <cell r="D223" t="str">
            <v>15195689061</v>
          </cell>
          <cell r="E223">
            <v>0</v>
          </cell>
          <cell r="F223" t="str">
            <v>2015</v>
          </cell>
          <cell r="G223" t="str">
            <v>离职</v>
          </cell>
          <cell r="H223" t="str">
            <v>苏州微清医疗器械有限公司</v>
          </cell>
        </row>
        <row r="224">
          <cell r="C224" t="str">
            <v>朱嵬鹏</v>
          </cell>
          <cell r="D224" t="str">
            <v>13913533260</v>
          </cell>
          <cell r="E224">
            <v>0</v>
          </cell>
          <cell r="F224" t="str">
            <v>2015</v>
          </cell>
          <cell r="G224" t="str">
            <v>离职</v>
          </cell>
          <cell r="H224" t="str">
            <v>苏州微清医疗器械有限公司</v>
          </cell>
        </row>
        <row r="225">
          <cell r="C225" t="str">
            <v>刘建立</v>
          </cell>
          <cell r="D225" t="str">
            <v>13913580307</v>
          </cell>
          <cell r="E225" t="str">
            <v>130133198311221256</v>
          </cell>
          <cell r="F225" t="str">
            <v>2015</v>
          </cell>
          <cell r="G225" t="str">
            <v>在职</v>
          </cell>
          <cell r="H225" t="str">
            <v>苏州西博三维科技有限公司</v>
          </cell>
        </row>
        <row r="226">
          <cell r="C226" t="str">
            <v>程咏华</v>
          </cell>
          <cell r="D226" t="str">
            <v>15850084217</v>
          </cell>
          <cell r="E226" t="str">
            <v>420117198703305933</v>
          </cell>
          <cell r="F226" t="str">
            <v>2015</v>
          </cell>
          <cell r="G226" t="str">
            <v>在职</v>
          </cell>
          <cell r="H226" t="str">
            <v>苏州昕健医疗技术有限公司</v>
          </cell>
        </row>
        <row r="227">
          <cell r="C227" t="str">
            <v>王晓峰</v>
          </cell>
          <cell r="D227" t="str">
            <v>15850253350</v>
          </cell>
          <cell r="E227">
            <v>0</v>
          </cell>
          <cell r="F227" t="str">
            <v>2015</v>
          </cell>
          <cell r="G227" t="str">
            <v>离职</v>
          </cell>
          <cell r="H227" t="str">
            <v>苏州昕健医疗技术有限公司</v>
          </cell>
        </row>
        <row r="228">
          <cell r="C228" t="str">
            <v>徐显辉</v>
          </cell>
          <cell r="D228" t="str">
            <v>18762896997</v>
          </cell>
          <cell r="E228" t="str">
            <v>411329198905111315</v>
          </cell>
          <cell r="F228" t="str">
            <v>2015</v>
          </cell>
          <cell r="G228" t="str">
            <v>在职</v>
          </cell>
          <cell r="H228" t="str">
            <v>苏州昕健医疗技术有限公司</v>
          </cell>
        </row>
        <row r="229">
          <cell r="C229" t="str">
            <v>程宁宁</v>
          </cell>
          <cell r="D229" t="str">
            <v>15705172686</v>
          </cell>
          <cell r="E229" t="str">
            <v>412727198605073564</v>
          </cell>
          <cell r="F229" t="str">
            <v>2015</v>
          </cell>
          <cell r="G229" t="str">
            <v>在职</v>
          </cell>
          <cell r="H229" t="str">
            <v>苏州星烁纳米科技有限公司</v>
          </cell>
        </row>
        <row r="230">
          <cell r="C230" t="str">
            <v>方龙</v>
          </cell>
          <cell r="D230" t="str">
            <v>13912617240</v>
          </cell>
          <cell r="E230" t="str">
            <v>341021198811165456</v>
          </cell>
          <cell r="F230" t="str">
            <v>2015</v>
          </cell>
          <cell r="G230" t="str">
            <v>在职</v>
          </cell>
          <cell r="H230" t="str">
            <v>苏州星烁纳米科技有限公司</v>
          </cell>
        </row>
        <row r="231">
          <cell r="C231" t="str">
            <v>李凡</v>
          </cell>
          <cell r="D231" t="str">
            <v>15995424837</v>
          </cell>
          <cell r="E231" t="str">
            <v>429006198808014837</v>
          </cell>
          <cell r="F231" t="str">
            <v>2015</v>
          </cell>
          <cell r="G231" t="str">
            <v>在职</v>
          </cell>
          <cell r="H231" t="str">
            <v>苏州旭创科技有限公司</v>
          </cell>
        </row>
        <row r="232">
          <cell r="C232" t="str">
            <v>刘婷婷</v>
          </cell>
          <cell r="D232" t="str">
            <v>13913139335</v>
          </cell>
          <cell r="E232" t="str">
            <v>650104198809201623</v>
          </cell>
          <cell r="F232" t="str">
            <v>2015</v>
          </cell>
          <cell r="G232" t="str">
            <v>在职</v>
          </cell>
          <cell r="H232" t="str">
            <v>苏州旭创科技有限公司</v>
          </cell>
        </row>
        <row r="233">
          <cell r="C233" t="str">
            <v>孙雪萍</v>
          </cell>
          <cell r="D233" t="str">
            <v>15952425063</v>
          </cell>
          <cell r="E233" t="str">
            <v>37068719880603092X</v>
          </cell>
          <cell r="F233" t="str">
            <v>2015</v>
          </cell>
          <cell r="G233" t="str">
            <v>在职</v>
          </cell>
          <cell r="H233" t="str">
            <v>苏州旭创科技有限公司</v>
          </cell>
        </row>
        <row r="234">
          <cell r="C234" t="str">
            <v>杨娟娟</v>
          </cell>
          <cell r="D234" t="str">
            <v>15106200875</v>
          </cell>
          <cell r="E234" t="str">
            <v>320681199012153044</v>
          </cell>
          <cell r="F234" t="str">
            <v>2015</v>
          </cell>
          <cell r="G234" t="str">
            <v>在职</v>
          </cell>
          <cell r="H234" t="str">
            <v>苏州旭创科技有限公司</v>
          </cell>
        </row>
        <row r="235">
          <cell r="C235" t="str">
            <v>叶新威</v>
          </cell>
          <cell r="D235" t="str">
            <v>18068021576</v>
          </cell>
          <cell r="E235" t="str">
            <v>420116198705206932</v>
          </cell>
          <cell r="F235" t="str">
            <v>2015</v>
          </cell>
          <cell r="G235" t="str">
            <v>在职</v>
          </cell>
          <cell r="H235" t="str">
            <v>苏州旭创科技有限公司</v>
          </cell>
        </row>
        <row r="236">
          <cell r="C236" t="str">
            <v>张永干</v>
          </cell>
          <cell r="D236" t="str">
            <v>13656243879</v>
          </cell>
          <cell r="E236" t="str">
            <v>411102199001290094</v>
          </cell>
          <cell r="F236" t="str">
            <v>2015</v>
          </cell>
          <cell r="G236" t="str">
            <v>在职</v>
          </cell>
          <cell r="H236" t="str">
            <v>苏州旭创科技有限公司</v>
          </cell>
        </row>
        <row r="237">
          <cell r="C237" t="str">
            <v>褚纯隽</v>
          </cell>
          <cell r="D237" t="str">
            <v>13656248247</v>
          </cell>
          <cell r="E237" t="str">
            <v>320504198901282548</v>
          </cell>
          <cell r="F237" t="str">
            <v>2015</v>
          </cell>
          <cell r="G237" t="str">
            <v>在职</v>
          </cell>
          <cell r="H237" t="str">
            <v>苏州亚宝药物研发有限公司</v>
          </cell>
        </row>
        <row r="238">
          <cell r="C238" t="str">
            <v>蒋永吉</v>
          </cell>
          <cell r="D238" t="str">
            <v>18550338710</v>
          </cell>
          <cell r="E238" t="str">
            <v>320381198803188218</v>
          </cell>
          <cell r="F238" t="str">
            <v>2015</v>
          </cell>
          <cell r="G238" t="str">
            <v>从苏州亚宝药物研发有限公司转入</v>
          </cell>
          <cell r="H238" t="str">
            <v>苏州克睿基因生物科技有限公司</v>
          </cell>
        </row>
        <row r="239">
          <cell r="C239" t="str">
            <v>王盼</v>
          </cell>
          <cell r="D239" t="str">
            <v>13913108651</v>
          </cell>
          <cell r="E239" t="str">
            <v>610502198811285020</v>
          </cell>
          <cell r="F239" t="str">
            <v>2015</v>
          </cell>
          <cell r="G239" t="str">
            <v>在职</v>
          </cell>
          <cell r="H239" t="str">
            <v>苏州亚宝药物研发有限公司</v>
          </cell>
        </row>
        <row r="240">
          <cell r="C240" t="str">
            <v>段宝根</v>
          </cell>
          <cell r="D240" t="str">
            <v>18630146186</v>
          </cell>
          <cell r="E240" t="str">
            <v>340821198104200032</v>
          </cell>
          <cell r="F240" t="str">
            <v>2015</v>
          </cell>
          <cell r="G240" t="str">
            <v>在职</v>
          </cell>
          <cell r="H240" t="str">
            <v>苏州亚科科技股份有限公司</v>
          </cell>
        </row>
        <row r="241">
          <cell r="C241" t="str">
            <v>郭华</v>
          </cell>
          <cell r="D241" t="str">
            <v>18351080753</v>
          </cell>
          <cell r="E241" t="str">
            <v>130627198703011821</v>
          </cell>
          <cell r="F241" t="str">
            <v>2015</v>
          </cell>
          <cell r="G241" t="str">
            <v>在职</v>
          </cell>
          <cell r="H241" t="str">
            <v>苏州亚科科技股份有限公司</v>
          </cell>
        </row>
        <row r="242">
          <cell r="C242" t="str">
            <v>王晖</v>
          </cell>
          <cell r="D242" t="str">
            <v>18112703556</v>
          </cell>
          <cell r="E242" t="str">
            <v>340223198703027411</v>
          </cell>
          <cell r="F242" t="str">
            <v>2015</v>
          </cell>
          <cell r="G242" t="str">
            <v>在职</v>
          </cell>
          <cell r="H242" t="str">
            <v>苏州亚盛药业有限公司</v>
          </cell>
        </row>
        <row r="243">
          <cell r="C243" t="str">
            <v>陈武</v>
          </cell>
          <cell r="D243" t="str">
            <v>15050416686</v>
          </cell>
          <cell r="E243" t="str">
            <v>362227198608140652</v>
          </cell>
          <cell r="F243" t="str">
            <v>2015</v>
          </cell>
          <cell r="G243" t="str">
            <v>在职</v>
          </cell>
          <cell r="H243" t="str">
            <v>苏州颐华生物医药技术股份有限公司</v>
          </cell>
        </row>
        <row r="244">
          <cell r="C244" t="str">
            <v>丁秀娟</v>
          </cell>
          <cell r="D244" t="str">
            <v>15895553982</v>
          </cell>
          <cell r="E244" t="str">
            <v>321283198201090844</v>
          </cell>
          <cell r="F244" t="str">
            <v>2015</v>
          </cell>
          <cell r="G244" t="str">
            <v>在职</v>
          </cell>
          <cell r="H244" t="str">
            <v>苏州颐华生物医药技术股份有限公司</v>
          </cell>
        </row>
        <row r="245">
          <cell r="C245" t="str">
            <v>朱莹莹</v>
          </cell>
          <cell r="D245" t="str">
            <v>13913526265</v>
          </cell>
          <cell r="E245">
            <v>0</v>
          </cell>
          <cell r="F245" t="str">
            <v>2015</v>
          </cell>
          <cell r="G245" t="str">
            <v>离职</v>
          </cell>
          <cell r="H245" t="str">
            <v>苏州颐华生物医药技术股份有限公司</v>
          </cell>
        </row>
        <row r="246">
          <cell r="C246" t="str">
            <v>杨露</v>
          </cell>
          <cell r="D246" t="str">
            <v>13862087297</v>
          </cell>
          <cell r="E246" t="str">
            <v>320125198907043927</v>
          </cell>
          <cell r="F246" t="str">
            <v>2015</v>
          </cell>
          <cell r="G246" t="str">
            <v>在职</v>
          </cell>
          <cell r="H246" t="str">
            <v>苏州印刷总厂有限公司</v>
          </cell>
        </row>
        <row r="247">
          <cell r="C247" t="str">
            <v>郝明磊</v>
          </cell>
          <cell r="D247" t="str">
            <v>18862197532</v>
          </cell>
          <cell r="E247" t="str">
            <v>370911198712271633</v>
          </cell>
          <cell r="F247" t="str">
            <v>2015</v>
          </cell>
          <cell r="G247" t="str">
            <v>在职</v>
          </cell>
          <cell r="H247" t="str">
            <v>苏州知惠馆信息系统有限公司</v>
          </cell>
        </row>
        <row r="248">
          <cell r="C248" t="str">
            <v>韩飞</v>
          </cell>
          <cell r="D248" t="str">
            <v>13861887750</v>
          </cell>
          <cell r="E248">
            <v>0</v>
          </cell>
          <cell r="F248" t="str">
            <v>2015</v>
          </cell>
          <cell r="G248" t="str">
            <v>离职</v>
          </cell>
          <cell r="H248" t="str">
            <v>苏州智晟生物科技有限责任公司</v>
          </cell>
        </row>
        <row r="249">
          <cell r="C249" t="str">
            <v>孙永波</v>
          </cell>
          <cell r="D249" t="str">
            <v>13706242451</v>
          </cell>
          <cell r="E249" t="str">
            <v>321282198505102019</v>
          </cell>
          <cell r="F249" t="str">
            <v>2015</v>
          </cell>
          <cell r="G249" t="str">
            <v>在职</v>
          </cell>
          <cell r="H249" t="str">
            <v>苏州中科纳福材料科技有限公司</v>
          </cell>
        </row>
        <row r="250">
          <cell r="C250" t="str">
            <v>张卫</v>
          </cell>
          <cell r="D250" t="str">
            <v>15106207736</v>
          </cell>
          <cell r="E250" t="str">
            <v>140427198912197619</v>
          </cell>
          <cell r="F250" t="str">
            <v>2015</v>
          </cell>
          <cell r="G250" t="str">
            <v>在职</v>
          </cell>
          <cell r="H250" t="str">
            <v>苏州中科纳福材料科技有限公司</v>
          </cell>
        </row>
        <row r="251">
          <cell r="C251" t="str">
            <v>单巍巍</v>
          </cell>
          <cell r="D251" t="str">
            <v>18112614517</v>
          </cell>
          <cell r="E251" t="str">
            <v>220211198203010020</v>
          </cell>
          <cell r="F251" t="str">
            <v>2015</v>
          </cell>
          <cell r="G251" t="str">
            <v>在职</v>
          </cell>
          <cell r="H251" t="str">
            <v>苏州中色华人铜业有限公司</v>
          </cell>
        </row>
        <row r="252">
          <cell r="C252" t="str">
            <v>詹武兵</v>
          </cell>
          <cell r="D252" t="str">
            <v>15295607690</v>
          </cell>
          <cell r="E252" t="str">
            <v>42220219870803571X</v>
          </cell>
          <cell r="F252" t="str">
            <v>2015</v>
          </cell>
          <cell r="G252" t="str">
            <v>在职</v>
          </cell>
          <cell r="H252" t="str">
            <v>天昊生物医药科技（苏州）有限公司</v>
          </cell>
        </row>
        <row r="253">
          <cell r="C253" t="str">
            <v>朱娜</v>
          </cell>
          <cell r="D253" t="str">
            <v>15050120048</v>
          </cell>
          <cell r="E253">
            <v>0</v>
          </cell>
          <cell r="F253" t="str">
            <v>2015</v>
          </cell>
          <cell r="G253" t="str">
            <v>离职</v>
          </cell>
          <cell r="H253" t="str">
            <v>天昊生物医药科技（苏州）有限公司</v>
          </cell>
        </row>
        <row r="254">
          <cell r="C254" t="str">
            <v>庞云霞</v>
          </cell>
          <cell r="D254" t="str">
            <v>18262178455</v>
          </cell>
          <cell r="E254" t="str">
            <v>620104198104090542</v>
          </cell>
          <cell r="F254" t="str">
            <v>2015</v>
          </cell>
          <cell r="G254">
            <v>0</v>
          </cell>
          <cell r="H254" t="str">
            <v>维林光电（苏州）有限公司</v>
          </cell>
        </row>
        <row r="255">
          <cell r="C255" t="str">
            <v>张敏</v>
          </cell>
          <cell r="D255" t="str">
            <v>18550475352</v>
          </cell>
          <cell r="E255" t="str">
            <v>330681198301181567</v>
          </cell>
          <cell r="F255" t="str">
            <v>2015</v>
          </cell>
          <cell r="G255" t="str">
            <v>在职</v>
          </cell>
          <cell r="H255" t="str">
            <v>信达生物制药（苏州）有限公司</v>
          </cell>
        </row>
        <row r="256">
          <cell r="C256" t="str">
            <v>钟以波</v>
          </cell>
          <cell r="D256" t="str">
            <v>13739173490</v>
          </cell>
          <cell r="E256">
            <v>0</v>
          </cell>
          <cell r="F256" t="str">
            <v>2015</v>
          </cell>
          <cell r="G256">
            <v>0</v>
          </cell>
          <cell r="H256" t="str">
            <v>伊顿电气有限公司</v>
          </cell>
        </row>
        <row r="257">
          <cell r="C257" t="str">
            <v>李秋莲</v>
          </cell>
          <cell r="D257" t="str">
            <v>13771843063</v>
          </cell>
          <cell r="E257" t="str">
            <v>362329198709253021</v>
          </cell>
          <cell r="F257" t="str">
            <v>2015</v>
          </cell>
          <cell r="G257" t="str">
            <v>在职</v>
          </cell>
          <cell r="H257" t="str">
            <v>银杏树药业（苏州）有限公司</v>
          </cell>
        </row>
        <row r="258">
          <cell r="C258" t="str">
            <v>杨浩浩</v>
          </cell>
          <cell r="D258" t="str">
            <v>15251303700</v>
          </cell>
          <cell r="E258" t="str">
            <v>410482198405132319</v>
          </cell>
          <cell r="F258" t="str">
            <v>2015</v>
          </cell>
          <cell r="G258" t="str">
            <v>在职</v>
          </cell>
          <cell r="H258" t="str">
            <v>银杏树药业（苏州）有限公司</v>
          </cell>
        </row>
        <row r="259">
          <cell r="C259" t="str">
            <v>谢琦</v>
          </cell>
          <cell r="D259" t="str">
            <v>18951118011</v>
          </cell>
          <cell r="E259" t="str">
            <v>320827198209024199</v>
          </cell>
          <cell r="F259" t="str">
            <v>2015</v>
          </cell>
          <cell r="G259" t="str">
            <v>在职</v>
          </cell>
          <cell r="H259" t="str">
            <v>泽尼特泵业（苏州）有限公司</v>
          </cell>
        </row>
        <row r="260">
          <cell r="C260" t="str">
            <v>杨建强</v>
          </cell>
          <cell r="D260" t="str">
            <v>18112717249</v>
          </cell>
          <cell r="E260" t="str">
            <v>130133198511242115</v>
          </cell>
          <cell r="F260" t="str">
            <v>2015</v>
          </cell>
          <cell r="G260" t="str">
            <v>从智原微电子（苏州）有限公司转入</v>
          </cell>
          <cell r="H260" t="str">
            <v>苏州磐启微电子有限公司</v>
          </cell>
        </row>
        <row r="261">
          <cell r="C261" t="str">
            <v>曾凡星</v>
          </cell>
          <cell r="D261" t="str">
            <v>18606275626</v>
          </cell>
          <cell r="E261" t="str">
            <v>320722198801060044</v>
          </cell>
          <cell r="F261" t="str">
            <v>2015</v>
          </cell>
          <cell r="G261" t="str">
            <v>在职</v>
          </cell>
          <cell r="H261" t="str">
            <v>中衡设计集团股份有限公司</v>
          </cell>
        </row>
        <row r="262">
          <cell r="C262" t="str">
            <v>常瀚</v>
          </cell>
          <cell r="D262" t="str">
            <v>15150118896</v>
          </cell>
          <cell r="E262">
            <v>0</v>
          </cell>
          <cell r="F262" t="str">
            <v>2015</v>
          </cell>
          <cell r="G262" t="str">
            <v>离职</v>
          </cell>
          <cell r="H262" t="str">
            <v>中衡设计集团股份有限公司</v>
          </cell>
        </row>
        <row r="263">
          <cell r="C263" t="str">
            <v>韩愚拙</v>
          </cell>
          <cell r="D263" t="str">
            <v>15850515862</v>
          </cell>
          <cell r="E263" t="str">
            <v>320502198707061773</v>
          </cell>
          <cell r="F263" t="str">
            <v>2015</v>
          </cell>
          <cell r="G263" t="str">
            <v>在职</v>
          </cell>
          <cell r="H263" t="str">
            <v>中衡设计集团股份有限公司</v>
          </cell>
        </row>
        <row r="264">
          <cell r="C264" t="str">
            <v>何光莹</v>
          </cell>
          <cell r="D264" t="str">
            <v>18913551009</v>
          </cell>
          <cell r="E264" t="str">
            <v>321321198601102513</v>
          </cell>
          <cell r="F264" t="str">
            <v>2015</v>
          </cell>
          <cell r="G264" t="str">
            <v>在职</v>
          </cell>
          <cell r="H264" t="str">
            <v>中衡设计集团股份有限公司</v>
          </cell>
        </row>
        <row r="265">
          <cell r="C265" t="str">
            <v>杨小敬</v>
          </cell>
          <cell r="D265" t="str">
            <v>15051519986</v>
          </cell>
          <cell r="E265" t="str">
            <v>341227198701267688</v>
          </cell>
          <cell r="F265" t="str">
            <v>2015</v>
          </cell>
          <cell r="G265" t="str">
            <v>在职</v>
          </cell>
          <cell r="H265" t="str">
            <v>中衡设计集团股份有限公司</v>
          </cell>
        </row>
        <row r="266">
          <cell r="C266" t="str">
            <v>周军</v>
          </cell>
          <cell r="D266" t="str">
            <v>18362713968</v>
          </cell>
          <cell r="E266">
            <v>0</v>
          </cell>
          <cell r="F266" t="str">
            <v>2015</v>
          </cell>
          <cell r="G266" t="str">
            <v>离职</v>
          </cell>
          <cell r="H266" t="str">
            <v>中衡设计集团股份有限公司</v>
          </cell>
        </row>
        <row r="267">
          <cell r="C267" t="str">
            <v>巩方玲</v>
          </cell>
          <cell r="D267" t="str">
            <v>13520534579</v>
          </cell>
          <cell r="E267" t="str">
            <v>370321197607100627</v>
          </cell>
          <cell r="F267" t="str">
            <v>2015</v>
          </cell>
          <cell r="G267" t="str">
            <v>在职</v>
          </cell>
          <cell r="H267" t="str">
            <v>中科森辉微球技术（苏州）有限公司</v>
          </cell>
        </row>
        <row r="268">
          <cell r="C268" t="str">
            <v>黄永东</v>
          </cell>
          <cell r="D268" t="str">
            <v>18910761018</v>
          </cell>
          <cell r="E268" t="str">
            <v>350583197905096036</v>
          </cell>
          <cell r="F268" t="str">
            <v>2015</v>
          </cell>
          <cell r="G268" t="str">
            <v>在职</v>
          </cell>
          <cell r="H268" t="str">
            <v>中科森辉微球技术（苏州）有限公司</v>
          </cell>
        </row>
        <row r="269">
          <cell r="C269" t="str">
            <v>周志成</v>
          </cell>
          <cell r="D269" t="str">
            <v>18550216175</v>
          </cell>
          <cell r="E269" t="str">
            <v>340825198802021512</v>
          </cell>
          <cell r="F269" t="str">
            <v>2015</v>
          </cell>
          <cell r="G269" t="str">
            <v>在职</v>
          </cell>
          <cell r="H269" t="str">
            <v>中科森辉微球技术（苏州）有限公司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4"/>
  <sheetViews>
    <sheetView tabSelected="1" workbookViewId="0">
      <pane xSplit="2" ySplit="1" topLeftCell="C1149" activePane="bottomRight" state="frozen"/>
      <selection pane="topRight"/>
      <selection pane="bottomLeft"/>
      <selection pane="bottomRight" activeCell="L1215" sqref="L1215"/>
    </sheetView>
  </sheetViews>
  <sheetFormatPr defaultColWidth="9" defaultRowHeight="14.25" x14ac:dyDescent="0.15"/>
  <cols>
    <col min="1" max="1" width="6.375" style="2" customWidth="1"/>
    <col min="2" max="2" width="8.625" style="4" customWidth="1"/>
    <col min="3" max="3" width="33.625" style="5" customWidth="1"/>
    <col min="4" max="4" width="9" style="2" customWidth="1"/>
    <col min="5" max="5" width="9.125" style="2" customWidth="1"/>
    <col min="6" max="6" width="9.375" style="2" customWidth="1"/>
    <col min="7" max="7" width="8.75" style="2" customWidth="1"/>
    <col min="8" max="16384" width="9" style="2"/>
  </cols>
  <sheetData>
    <row r="1" spans="1:7" s="1" customFormat="1" ht="56.25" customHeight="1" x14ac:dyDescent="0.15">
      <c r="A1" s="6" t="s">
        <v>0</v>
      </c>
      <c r="B1" s="7" t="s">
        <v>1</v>
      </c>
      <c r="C1" s="6" t="s">
        <v>6</v>
      </c>
      <c r="D1" s="6" t="s">
        <v>2</v>
      </c>
      <c r="E1" s="6" t="s">
        <v>3</v>
      </c>
      <c r="F1" s="6" t="s">
        <v>4</v>
      </c>
      <c r="G1" s="9" t="s">
        <v>5</v>
      </c>
    </row>
    <row r="2" spans="1:7" ht="24.95" customHeight="1" x14ac:dyDescent="0.15">
      <c r="A2" s="8">
        <v>1</v>
      </c>
      <c r="B2" s="8" t="s">
        <v>7</v>
      </c>
      <c r="C2" s="8" t="s">
        <v>8</v>
      </c>
      <c r="D2" s="8">
        <v>2018</v>
      </c>
      <c r="E2" s="8">
        <v>12</v>
      </c>
      <c r="F2" s="8">
        <f t="shared" ref="F2:F9" si="0">E2/2</f>
        <v>6</v>
      </c>
      <c r="G2" s="13">
        <f t="shared" ref="G2:G9" si="1">F2/2</f>
        <v>3</v>
      </c>
    </row>
    <row r="3" spans="1:7" ht="24.95" customHeight="1" x14ac:dyDescent="0.15">
      <c r="A3" s="8">
        <v>2</v>
      </c>
      <c r="B3" s="8" t="s">
        <v>10</v>
      </c>
      <c r="C3" s="8" t="s">
        <v>9</v>
      </c>
      <c r="D3" s="8">
        <v>2019</v>
      </c>
      <c r="E3" s="8">
        <v>12</v>
      </c>
      <c r="F3" s="8">
        <f t="shared" si="0"/>
        <v>6</v>
      </c>
      <c r="G3" s="13">
        <f t="shared" si="1"/>
        <v>3</v>
      </c>
    </row>
    <row r="4" spans="1:7" ht="24.95" customHeight="1" x14ac:dyDescent="0.15">
      <c r="A4" s="8">
        <v>3</v>
      </c>
      <c r="B4" s="8" t="s">
        <v>11</v>
      </c>
      <c r="C4" s="8" t="s">
        <v>9</v>
      </c>
      <c r="D4" s="8">
        <v>2019</v>
      </c>
      <c r="E4" s="8">
        <v>9</v>
      </c>
      <c r="F4" s="8">
        <f t="shared" si="0"/>
        <v>4.5</v>
      </c>
      <c r="G4" s="13">
        <f t="shared" si="1"/>
        <v>2.25</v>
      </c>
    </row>
    <row r="5" spans="1:7" ht="24.95" customHeight="1" x14ac:dyDescent="0.15">
      <c r="A5" s="8">
        <v>4</v>
      </c>
      <c r="B5" s="8" t="s">
        <v>12</v>
      </c>
      <c r="C5" s="8" t="s">
        <v>13</v>
      </c>
      <c r="D5" s="8">
        <v>2019</v>
      </c>
      <c r="E5" s="8">
        <v>12</v>
      </c>
      <c r="F5" s="8">
        <f t="shared" si="0"/>
        <v>6</v>
      </c>
      <c r="G5" s="13">
        <f t="shared" si="1"/>
        <v>3</v>
      </c>
    </row>
    <row r="6" spans="1:7" ht="24.95" customHeight="1" x14ac:dyDescent="0.15">
      <c r="A6" s="8">
        <v>5</v>
      </c>
      <c r="B6" s="8" t="s">
        <v>14</v>
      </c>
      <c r="C6" s="8" t="s">
        <v>13</v>
      </c>
      <c r="D6" s="8">
        <v>2019</v>
      </c>
      <c r="E6" s="8">
        <v>12</v>
      </c>
      <c r="F6" s="8">
        <f t="shared" si="0"/>
        <v>6</v>
      </c>
      <c r="G6" s="13">
        <f t="shared" si="1"/>
        <v>3</v>
      </c>
    </row>
    <row r="7" spans="1:7" ht="24.95" customHeight="1" x14ac:dyDescent="0.15">
      <c r="A7" s="8">
        <v>6</v>
      </c>
      <c r="B7" s="8" t="s">
        <v>15</v>
      </c>
      <c r="C7" s="8" t="s">
        <v>13</v>
      </c>
      <c r="D7" s="8">
        <v>2019</v>
      </c>
      <c r="E7" s="8">
        <v>12</v>
      </c>
      <c r="F7" s="8">
        <f t="shared" si="0"/>
        <v>6</v>
      </c>
      <c r="G7" s="13">
        <f t="shared" si="1"/>
        <v>3</v>
      </c>
    </row>
    <row r="8" spans="1:7" ht="24.95" customHeight="1" x14ac:dyDescent="0.15">
      <c r="A8" s="8">
        <v>7</v>
      </c>
      <c r="B8" s="8" t="s">
        <v>16</v>
      </c>
      <c r="C8" s="8" t="s">
        <v>13</v>
      </c>
      <c r="D8" s="8">
        <v>2019</v>
      </c>
      <c r="E8" s="8">
        <v>9</v>
      </c>
      <c r="F8" s="8">
        <f t="shared" si="0"/>
        <v>4.5</v>
      </c>
      <c r="G8" s="13">
        <f t="shared" si="1"/>
        <v>2.25</v>
      </c>
    </row>
    <row r="9" spans="1:7" ht="24.95" customHeight="1" x14ac:dyDescent="0.15">
      <c r="A9" s="8">
        <v>8</v>
      </c>
      <c r="B9" s="8" t="s">
        <v>17</v>
      </c>
      <c r="C9" s="8" t="s">
        <v>13</v>
      </c>
      <c r="D9" s="8">
        <v>2019</v>
      </c>
      <c r="E9" s="8">
        <v>6</v>
      </c>
      <c r="F9" s="8">
        <f t="shared" si="0"/>
        <v>3</v>
      </c>
      <c r="G9" s="13">
        <f t="shared" si="1"/>
        <v>1.5</v>
      </c>
    </row>
    <row r="10" spans="1:7" ht="24.95" customHeight="1" x14ac:dyDescent="0.15">
      <c r="A10" s="8">
        <v>9</v>
      </c>
      <c r="B10" s="8" t="s">
        <v>18</v>
      </c>
      <c r="C10" s="8" t="s">
        <v>19</v>
      </c>
      <c r="D10" s="8">
        <v>2018</v>
      </c>
      <c r="E10" s="8">
        <v>9</v>
      </c>
      <c r="F10" s="8">
        <v>4.5</v>
      </c>
      <c r="G10" s="13">
        <v>2.25</v>
      </c>
    </row>
    <row r="11" spans="1:7" ht="24.95" customHeight="1" x14ac:dyDescent="0.15">
      <c r="A11" s="8">
        <v>10</v>
      </c>
      <c r="B11" s="8" t="s">
        <v>20</v>
      </c>
      <c r="C11" s="8" t="s">
        <v>19</v>
      </c>
      <c r="D11" s="8">
        <v>2018</v>
      </c>
      <c r="E11" s="8">
        <v>9</v>
      </c>
      <c r="F11" s="8">
        <v>4.5</v>
      </c>
      <c r="G11" s="13">
        <v>2.25</v>
      </c>
    </row>
    <row r="12" spans="1:7" ht="24.95" customHeight="1" x14ac:dyDescent="0.15">
      <c r="A12" s="8">
        <v>11</v>
      </c>
      <c r="B12" s="8" t="s">
        <v>21</v>
      </c>
      <c r="C12" s="8" t="s">
        <v>19</v>
      </c>
      <c r="D12" s="8">
        <v>2018</v>
      </c>
      <c r="E12" s="8">
        <v>6</v>
      </c>
      <c r="F12" s="8">
        <f t="shared" ref="F12:F14" si="2">E12/2</f>
        <v>3</v>
      </c>
      <c r="G12" s="13">
        <f>F12/2</f>
        <v>1.5</v>
      </c>
    </row>
    <row r="13" spans="1:7" ht="24.95" customHeight="1" x14ac:dyDescent="0.15">
      <c r="A13" s="8">
        <v>12</v>
      </c>
      <c r="B13" s="8" t="s">
        <v>22</v>
      </c>
      <c r="C13" s="8" t="s">
        <v>19</v>
      </c>
      <c r="D13" s="8">
        <v>2018</v>
      </c>
      <c r="E13" s="8">
        <v>6</v>
      </c>
      <c r="F13" s="8">
        <f t="shared" si="2"/>
        <v>3</v>
      </c>
      <c r="G13" s="13">
        <f>F13/2</f>
        <v>1.5</v>
      </c>
    </row>
    <row r="14" spans="1:7" ht="24.95" customHeight="1" x14ac:dyDescent="0.15">
      <c r="A14" s="8">
        <v>13</v>
      </c>
      <c r="B14" s="8" t="s">
        <v>23</v>
      </c>
      <c r="C14" s="8" t="s">
        <v>19</v>
      </c>
      <c r="D14" s="8">
        <v>2018</v>
      </c>
      <c r="E14" s="8">
        <v>6</v>
      </c>
      <c r="F14" s="8">
        <f t="shared" si="2"/>
        <v>3</v>
      </c>
      <c r="G14" s="13">
        <f>F14/2</f>
        <v>1.5</v>
      </c>
    </row>
    <row r="15" spans="1:7" ht="24.95" customHeight="1" x14ac:dyDescent="0.15">
      <c r="A15" s="8">
        <v>14</v>
      </c>
      <c r="B15" s="8" t="s">
        <v>24</v>
      </c>
      <c r="C15" s="8" t="s">
        <v>19</v>
      </c>
      <c r="D15" s="8">
        <v>2018</v>
      </c>
      <c r="E15" s="8">
        <v>9</v>
      </c>
      <c r="F15" s="8">
        <v>4.5</v>
      </c>
      <c r="G15" s="13">
        <v>2.25</v>
      </c>
    </row>
    <row r="16" spans="1:7" ht="24.95" customHeight="1" x14ac:dyDescent="0.15">
      <c r="A16" s="8">
        <v>15</v>
      </c>
      <c r="B16" s="8" t="s">
        <v>25</v>
      </c>
      <c r="C16" s="8" t="s">
        <v>19</v>
      </c>
      <c r="D16" s="8">
        <v>2018</v>
      </c>
      <c r="E16" s="8">
        <v>6</v>
      </c>
      <c r="F16" s="8">
        <f>E16/2</f>
        <v>3</v>
      </c>
      <c r="G16" s="13">
        <f>F16/2</f>
        <v>1.5</v>
      </c>
    </row>
    <row r="17" spans="1:7" ht="24.95" customHeight="1" x14ac:dyDescent="0.15">
      <c r="A17" s="8">
        <v>16</v>
      </c>
      <c r="B17" s="8" t="s">
        <v>26</v>
      </c>
      <c r="C17" s="8" t="s">
        <v>19</v>
      </c>
      <c r="D17" s="8">
        <v>2018</v>
      </c>
      <c r="E17" s="8">
        <v>9</v>
      </c>
      <c r="F17" s="8">
        <v>4.5</v>
      </c>
      <c r="G17" s="13">
        <v>2.25</v>
      </c>
    </row>
    <row r="18" spans="1:7" ht="24.95" customHeight="1" x14ac:dyDescent="0.15">
      <c r="A18" s="8">
        <v>17</v>
      </c>
      <c r="B18" s="8" t="s">
        <v>27</v>
      </c>
      <c r="C18" s="8" t="s">
        <v>19</v>
      </c>
      <c r="D18" s="8">
        <v>2018</v>
      </c>
      <c r="E18" s="8">
        <v>6</v>
      </c>
      <c r="F18" s="8">
        <f t="shared" ref="F18:F20" si="3">E18/2</f>
        <v>3</v>
      </c>
      <c r="G18" s="13">
        <f>F18/2</f>
        <v>1.5</v>
      </c>
    </row>
    <row r="19" spans="1:7" ht="24.95" customHeight="1" x14ac:dyDescent="0.15">
      <c r="A19" s="8">
        <v>18</v>
      </c>
      <c r="B19" s="8" t="s">
        <v>28</v>
      </c>
      <c r="C19" s="8" t="s">
        <v>19</v>
      </c>
      <c r="D19" s="8">
        <v>2018</v>
      </c>
      <c r="E19" s="8">
        <v>6</v>
      </c>
      <c r="F19" s="8">
        <f t="shared" si="3"/>
        <v>3</v>
      </c>
      <c r="G19" s="13">
        <f>F19/2</f>
        <v>1.5</v>
      </c>
    </row>
    <row r="20" spans="1:7" ht="24.95" customHeight="1" x14ac:dyDescent="0.15">
      <c r="A20" s="8">
        <v>19</v>
      </c>
      <c r="B20" s="8" t="s">
        <v>29</v>
      </c>
      <c r="C20" s="8" t="s">
        <v>19</v>
      </c>
      <c r="D20" s="8">
        <v>2018</v>
      </c>
      <c r="E20" s="8">
        <v>6</v>
      </c>
      <c r="F20" s="8">
        <f t="shared" si="3"/>
        <v>3</v>
      </c>
      <c r="G20" s="13">
        <f>F20/2</f>
        <v>1.5</v>
      </c>
    </row>
    <row r="21" spans="1:7" ht="24.95" customHeight="1" x14ac:dyDescent="0.15">
      <c r="A21" s="8">
        <v>20</v>
      </c>
      <c r="B21" s="8" t="s">
        <v>30</v>
      </c>
      <c r="C21" s="8" t="s">
        <v>19</v>
      </c>
      <c r="D21" s="8">
        <v>2018</v>
      </c>
      <c r="E21" s="8">
        <v>12</v>
      </c>
      <c r="F21" s="8">
        <v>6</v>
      </c>
      <c r="G21" s="13">
        <v>3</v>
      </c>
    </row>
    <row r="22" spans="1:7" ht="24.95" customHeight="1" x14ac:dyDescent="0.15">
      <c r="A22" s="8">
        <v>21</v>
      </c>
      <c r="B22" s="8" t="s">
        <v>31</v>
      </c>
      <c r="C22" s="8" t="s">
        <v>19</v>
      </c>
      <c r="D22" s="8">
        <v>2018</v>
      </c>
      <c r="E22" s="8">
        <v>12</v>
      </c>
      <c r="F22" s="8">
        <v>6</v>
      </c>
      <c r="G22" s="13">
        <v>3</v>
      </c>
    </row>
    <row r="23" spans="1:7" ht="24.95" customHeight="1" x14ac:dyDescent="0.15">
      <c r="A23" s="8">
        <v>22</v>
      </c>
      <c r="B23" s="8" t="s">
        <v>32</v>
      </c>
      <c r="C23" s="8" t="s">
        <v>19</v>
      </c>
      <c r="D23" s="8">
        <v>2018</v>
      </c>
      <c r="E23" s="8">
        <v>6</v>
      </c>
      <c r="F23" s="8">
        <f t="shared" ref="F23:F26" si="4">E23/2</f>
        <v>3</v>
      </c>
      <c r="G23" s="13">
        <f>F23/2</f>
        <v>1.5</v>
      </c>
    </row>
    <row r="24" spans="1:7" ht="24.95" customHeight="1" x14ac:dyDescent="0.15">
      <c r="A24" s="8">
        <v>23</v>
      </c>
      <c r="B24" s="8" t="s">
        <v>33</v>
      </c>
      <c r="C24" s="8" t="s">
        <v>19</v>
      </c>
      <c r="D24" s="8">
        <v>2018</v>
      </c>
      <c r="E24" s="8">
        <v>6</v>
      </c>
      <c r="F24" s="8">
        <f t="shared" si="4"/>
        <v>3</v>
      </c>
      <c r="G24" s="13">
        <f>F24/2</f>
        <v>1.5</v>
      </c>
    </row>
    <row r="25" spans="1:7" ht="24.95" customHeight="1" x14ac:dyDescent="0.15">
      <c r="A25" s="8">
        <v>24</v>
      </c>
      <c r="B25" s="8" t="s">
        <v>34</v>
      </c>
      <c r="C25" s="8" t="s">
        <v>19</v>
      </c>
      <c r="D25" s="8">
        <v>2018</v>
      </c>
      <c r="E25" s="8">
        <v>6</v>
      </c>
      <c r="F25" s="8">
        <f t="shared" si="4"/>
        <v>3</v>
      </c>
      <c r="G25" s="13">
        <f>F25/2</f>
        <v>1.5</v>
      </c>
    </row>
    <row r="26" spans="1:7" ht="24.95" customHeight="1" x14ac:dyDescent="0.15">
      <c r="A26" s="8">
        <v>25</v>
      </c>
      <c r="B26" s="8" t="s">
        <v>35</v>
      </c>
      <c r="C26" s="8" t="s">
        <v>19</v>
      </c>
      <c r="D26" s="8">
        <v>2018</v>
      </c>
      <c r="E26" s="8">
        <v>6</v>
      </c>
      <c r="F26" s="8">
        <f t="shared" si="4"/>
        <v>3</v>
      </c>
      <c r="G26" s="13">
        <f>F26/2</f>
        <v>1.5</v>
      </c>
    </row>
    <row r="27" spans="1:7" ht="24.95" customHeight="1" x14ac:dyDescent="0.15">
      <c r="A27" s="8">
        <v>26</v>
      </c>
      <c r="B27" s="8" t="s">
        <v>36</v>
      </c>
      <c r="C27" s="8" t="s">
        <v>19</v>
      </c>
      <c r="D27" s="8">
        <v>2018</v>
      </c>
      <c r="E27" s="8">
        <v>12</v>
      </c>
      <c r="F27" s="8">
        <v>6</v>
      </c>
      <c r="G27" s="13">
        <v>3</v>
      </c>
    </row>
    <row r="28" spans="1:7" ht="24.95" customHeight="1" x14ac:dyDescent="0.15">
      <c r="A28" s="8">
        <v>27</v>
      </c>
      <c r="B28" s="8" t="s">
        <v>37</v>
      </c>
      <c r="C28" s="8" t="s">
        <v>19</v>
      </c>
      <c r="D28" s="8">
        <v>2018</v>
      </c>
      <c r="E28" s="8">
        <v>12</v>
      </c>
      <c r="F28" s="8">
        <v>6</v>
      </c>
      <c r="G28" s="13">
        <v>3</v>
      </c>
    </row>
    <row r="29" spans="1:7" ht="24.95" customHeight="1" x14ac:dyDescent="0.15">
      <c r="A29" s="8">
        <v>28</v>
      </c>
      <c r="B29" s="8" t="s">
        <v>38</v>
      </c>
      <c r="C29" s="8" t="s">
        <v>19</v>
      </c>
      <c r="D29" s="8">
        <v>2018</v>
      </c>
      <c r="E29" s="8">
        <v>6</v>
      </c>
      <c r="F29" s="8">
        <f>E29/2</f>
        <v>3</v>
      </c>
      <c r="G29" s="13">
        <f>F29/2</f>
        <v>1.5</v>
      </c>
    </row>
    <row r="30" spans="1:7" ht="24.95" customHeight="1" x14ac:dyDescent="0.15">
      <c r="A30" s="8">
        <v>29</v>
      </c>
      <c r="B30" s="8" t="s">
        <v>39</v>
      </c>
      <c r="C30" s="8" t="s">
        <v>19</v>
      </c>
      <c r="D30" s="8">
        <v>2018</v>
      </c>
      <c r="E30" s="8">
        <v>6</v>
      </c>
      <c r="F30" s="8">
        <f>E30/2</f>
        <v>3</v>
      </c>
      <c r="G30" s="13">
        <f>F30/2</f>
        <v>1.5</v>
      </c>
    </row>
    <row r="31" spans="1:7" ht="24.95" customHeight="1" x14ac:dyDescent="0.15">
      <c r="A31" s="8">
        <v>30</v>
      </c>
      <c r="B31" s="8" t="s">
        <v>40</v>
      </c>
      <c r="C31" s="8" t="s">
        <v>19</v>
      </c>
      <c r="D31" s="8">
        <v>2018</v>
      </c>
      <c r="E31" s="8">
        <v>9</v>
      </c>
      <c r="F31" s="8">
        <v>4.5</v>
      </c>
      <c r="G31" s="13">
        <v>2.25</v>
      </c>
    </row>
    <row r="32" spans="1:7" ht="24.95" customHeight="1" x14ac:dyDescent="0.15">
      <c r="A32" s="8">
        <v>31</v>
      </c>
      <c r="B32" s="8" t="s">
        <v>41</v>
      </c>
      <c r="C32" s="8" t="s">
        <v>19</v>
      </c>
      <c r="D32" s="8">
        <v>2018</v>
      </c>
      <c r="E32" s="8">
        <v>9</v>
      </c>
      <c r="F32" s="8">
        <v>4.5</v>
      </c>
      <c r="G32" s="13">
        <v>2.25</v>
      </c>
    </row>
    <row r="33" spans="1:7" ht="24.95" customHeight="1" x14ac:dyDescent="0.15">
      <c r="A33" s="8">
        <v>32</v>
      </c>
      <c r="B33" s="8" t="s">
        <v>42</v>
      </c>
      <c r="C33" s="8" t="s">
        <v>19</v>
      </c>
      <c r="D33" s="8">
        <v>2018</v>
      </c>
      <c r="E33" s="8">
        <v>9</v>
      </c>
      <c r="F33" s="8">
        <f>E33/2</f>
        <v>4.5</v>
      </c>
      <c r="G33" s="13">
        <f>F33/2</f>
        <v>2.25</v>
      </c>
    </row>
    <row r="34" spans="1:7" ht="24.95" customHeight="1" x14ac:dyDescent="0.15">
      <c r="A34" s="8">
        <v>33</v>
      </c>
      <c r="B34" s="8" t="s">
        <v>43</v>
      </c>
      <c r="C34" s="8" t="s">
        <v>19</v>
      </c>
      <c r="D34" s="8">
        <v>2018</v>
      </c>
      <c r="E34" s="8">
        <v>6</v>
      </c>
      <c r="F34" s="8">
        <f>E34/2</f>
        <v>3</v>
      </c>
      <c r="G34" s="13">
        <f>F34/2</f>
        <v>1.5</v>
      </c>
    </row>
    <row r="35" spans="1:7" ht="24.95" customHeight="1" x14ac:dyDescent="0.15">
      <c r="A35" s="8">
        <v>34</v>
      </c>
      <c r="B35" s="8" t="s">
        <v>44</v>
      </c>
      <c r="C35" s="8" t="s">
        <v>19</v>
      </c>
      <c r="D35" s="8">
        <v>2018</v>
      </c>
      <c r="E35" s="8">
        <v>12</v>
      </c>
      <c r="F35" s="8">
        <v>6</v>
      </c>
      <c r="G35" s="13">
        <v>3</v>
      </c>
    </row>
    <row r="36" spans="1:7" ht="24.95" customHeight="1" x14ac:dyDescent="0.15">
      <c r="A36" s="8">
        <v>35</v>
      </c>
      <c r="B36" s="8" t="s">
        <v>45</v>
      </c>
      <c r="C36" s="8" t="s">
        <v>19</v>
      </c>
      <c r="D36" s="8">
        <v>2018</v>
      </c>
      <c r="E36" s="8">
        <v>6</v>
      </c>
      <c r="F36" s="8">
        <f>E36/2</f>
        <v>3</v>
      </c>
      <c r="G36" s="13">
        <f>F36/2</f>
        <v>1.5</v>
      </c>
    </row>
    <row r="37" spans="1:7" ht="24.95" customHeight="1" x14ac:dyDescent="0.15">
      <c r="A37" s="8">
        <v>36</v>
      </c>
      <c r="B37" s="8" t="s">
        <v>46</v>
      </c>
      <c r="C37" s="8" t="s">
        <v>19</v>
      </c>
      <c r="D37" s="8">
        <v>2018</v>
      </c>
      <c r="E37" s="8">
        <v>6</v>
      </c>
      <c r="F37" s="8">
        <f>E37/2</f>
        <v>3</v>
      </c>
      <c r="G37" s="13">
        <f>F37/2</f>
        <v>1.5</v>
      </c>
    </row>
    <row r="38" spans="1:7" ht="24.95" customHeight="1" x14ac:dyDescent="0.15">
      <c r="A38" s="8">
        <v>37</v>
      </c>
      <c r="B38" s="8" t="s">
        <v>47</v>
      </c>
      <c r="C38" s="8" t="s">
        <v>19</v>
      </c>
      <c r="D38" s="8">
        <v>2018</v>
      </c>
      <c r="E38" s="8">
        <v>12</v>
      </c>
      <c r="F38" s="8">
        <v>6</v>
      </c>
      <c r="G38" s="13">
        <v>3</v>
      </c>
    </row>
    <row r="39" spans="1:7" ht="24.95" customHeight="1" x14ac:dyDescent="0.15">
      <c r="A39" s="8">
        <v>38</v>
      </c>
      <c r="B39" s="8" t="s">
        <v>48</v>
      </c>
      <c r="C39" s="8" t="s">
        <v>19</v>
      </c>
      <c r="D39" s="8">
        <v>2018</v>
      </c>
      <c r="E39" s="8">
        <v>12</v>
      </c>
      <c r="F39" s="8">
        <v>6</v>
      </c>
      <c r="G39" s="13">
        <v>3</v>
      </c>
    </row>
    <row r="40" spans="1:7" ht="24.95" customHeight="1" x14ac:dyDescent="0.15">
      <c r="A40" s="8">
        <v>39</v>
      </c>
      <c r="B40" s="8" t="s">
        <v>49</v>
      </c>
      <c r="C40" s="8" t="s">
        <v>19</v>
      </c>
      <c r="D40" s="8">
        <v>2018</v>
      </c>
      <c r="E40" s="8">
        <v>6</v>
      </c>
      <c r="F40" s="8">
        <f t="shared" ref="F40:F43" si="5">E40/2</f>
        <v>3</v>
      </c>
      <c r="G40" s="13">
        <f>F40/2</f>
        <v>1.5</v>
      </c>
    </row>
    <row r="41" spans="1:7" ht="24.95" customHeight="1" x14ac:dyDescent="0.15">
      <c r="A41" s="8">
        <v>40</v>
      </c>
      <c r="B41" s="8" t="s">
        <v>50</v>
      </c>
      <c r="C41" s="8" t="s">
        <v>19</v>
      </c>
      <c r="D41" s="8">
        <v>2018</v>
      </c>
      <c r="E41" s="8">
        <v>6</v>
      </c>
      <c r="F41" s="8">
        <f t="shared" si="5"/>
        <v>3</v>
      </c>
      <c r="G41" s="13">
        <f>F41/2</f>
        <v>1.5</v>
      </c>
    </row>
    <row r="42" spans="1:7" ht="24.95" customHeight="1" x14ac:dyDescent="0.15">
      <c r="A42" s="8">
        <v>41</v>
      </c>
      <c r="B42" s="8" t="s">
        <v>51</v>
      </c>
      <c r="C42" s="8" t="s">
        <v>19</v>
      </c>
      <c r="D42" s="8">
        <v>2018</v>
      </c>
      <c r="E42" s="8">
        <v>6</v>
      </c>
      <c r="F42" s="8">
        <f t="shared" si="5"/>
        <v>3</v>
      </c>
      <c r="G42" s="13">
        <f>F42/2</f>
        <v>1.5</v>
      </c>
    </row>
    <row r="43" spans="1:7" ht="24.95" customHeight="1" x14ac:dyDescent="0.15">
      <c r="A43" s="8">
        <v>42</v>
      </c>
      <c r="B43" s="8" t="s">
        <v>52</v>
      </c>
      <c r="C43" s="8" t="s">
        <v>19</v>
      </c>
      <c r="D43" s="8">
        <v>2018</v>
      </c>
      <c r="E43" s="8">
        <v>6</v>
      </c>
      <c r="F43" s="8">
        <f t="shared" si="5"/>
        <v>3</v>
      </c>
      <c r="G43" s="13">
        <f>F43/2</f>
        <v>1.5</v>
      </c>
    </row>
    <row r="44" spans="1:7" ht="24.95" customHeight="1" x14ac:dyDescent="0.15">
      <c r="A44" s="8">
        <v>43</v>
      </c>
      <c r="B44" s="8" t="s">
        <v>53</v>
      </c>
      <c r="C44" s="8" t="s">
        <v>19</v>
      </c>
      <c r="D44" s="8">
        <v>2018</v>
      </c>
      <c r="E44" s="8">
        <v>9</v>
      </c>
      <c r="F44" s="8">
        <v>4.5</v>
      </c>
      <c r="G44" s="13">
        <v>2.25</v>
      </c>
    </row>
    <row r="45" spans="1:7" ht="24.95" customHeight="1" x14ac:dyDescent="0.15">
      <c r="A45" s="8">
        <v>44</v>
      </c>
      <c r="B45" s="8" t="s">
        <v>54</v>
      </c>
      <c r="C45" s="8" t="s">
        <v>19</v>
      </c>
      <c r="D45" s="8">
        <v>2019</v>
      </c>
      <c r="E45" s="8">
        <v>6</v>
      </c>
      <c r="F45" s="8">
        <f t="shared" ref="F45:F68" si="6">E45/2</f>
        <v>3</v>
      </c>
      <c r="G45" s="13">
        <f t="shared" ref="G45:G68" si="7">F45/2</f>
        <v>1.5</v>
      </c>
    </row>
    <row r="46" spans="1:7" ht="24.95" customHeight="1" x14ac:dyDescent="0.15">
      <c r="A46" s="8">
        <v>45</v>
      </c>
      <c r="B46" s="8" t="s">
        <v>55</v>
      </c>
      <c r="C46" s="8" t="s">
        <v>19</v>
      </c>
      <c r="D46" s="8">
        <v>2019</v>
      </c>
      <c r="E46" s="8">
        <v>6</v>
      </c>
      <c r="F46" s="8">
        <f t="shared" si="6"/>
        <v>3</v>
      </c>
      <c r="G46" s="13">
        <f t="shared" si="7"/>
        <v>1.5</v>
      </c>
    </row>
    <row r="47" spans="1:7" ht="24.95" customHeight="1" x14ac:dyDescent="0.15">
      <c r="A47" s="8">
        <v>46</v>
      </c>
      <c r="B47" s="8" t="s">
        <v>56</v>
      </c>
      <c r="C47" s="8" t="s">
        <v>19</v>
      </c>
      <c r="D47" s="8">
        <v>2019</v>
      </c>
      <c r="E47" s="8">
        <v>6</v>
      </c>
      <c r="F47" s="8">
        <f t="shared" si="6"/>
        <v>3</v>
      </c>
      <c r="G47" s="13">
        <f t="shared" si="7"/>
        <v>1.5</v>
      </c>
    </row>
    <row r="48" spans="1:7" ht="24.95" customHeight="1" x14ac:dyDescent="0.15">
      <c r="A48" s="8">
        <v>47</v>
      </c>
      <c r="B48" s="8" t="s">
        <v>57</v>
      </c>
      <c r="C48" s="8" t="s">
        <v>19</v>
      </c>
      <c r="D48" s="8">
        <v>2019</v>
      </c>
      <c r="E48" s="8">
        <v>6</v>
      </c>
      <c r="F48" s="8">
        <f t="shared" si="6"/>
        <v>3</v>
      </c>
      <c r="G48" s="13">
        <f t="shared" si="7"/>
        <v>1.5</v>
      </c>
    </row>
    <row r="49" spans="1:7" ht="24.95" customHeight="1" x14ac:dyDescent="0.15">
      <c r="A49" s="8">
        <v>48</v>
      </c>
      <c r="B49" s="8" t="s">
        <v>58</v>
      </c>
      <c r="C49" s="8" t="s">
        <v>19</v>
      </c>
      <c r="D49" s="8">
        <v>2019</v>
      </c>
      <c r="E49" s="8">
        <v>6</v>
      </c>
      <c r="F49" s="8">
        <f t="shared" si="6"/>
        <v>3</v>
      </c>
      <c r="G49" s="13">
        <f t="shared" si="7"/>
        <v>1.5</v>
      </c>
    </row>
    <row r="50" spans="1:7" ht="24.95" customHeight="1" x14ac:dyDescent="0.15">
      <c r="A50" s="8">
        <v>49</v>
      </c>
      <c r="B50" s="8" t="s">
        <v>59</v>
      </c>
      <c r="C50" s="8" t="s">
        <v>19</v>
      </c>
      <c r="D50" s="8">
        <v>2019</v>
      </c>
      <c r="E50" s="8">
        <v>6</v>
      </c>
      <c r="F50" s="8">
        <f t="shared" si="6"/>
        <v>3</v>
      </c>
      <c r="G50" s="13">
        <f t="shared" si="7"/>
        <v>1.5</v>
      </c>
    </row>
    <row r="51" spans="1:7" ht="24.95" customHeight="1" x14ac:dyDescent="0.15">
      <c r="A51" s="8">
        <v>50</v>
      </c>
      <c r="B51" s="8" t="s">
        <v>60</v>
      </c>
      <c r="C51" s="8" t="s">
        <v>19</v>
      </c>
      <c r="D51" s="8">
        <v>2019</v>
      </c>
      <c r="E51" s="8">
        <v>6</v>
      </c>
      <c r="F51" s="8">
        <f t="shared" si="6"/>
        <v>3</v>
      </c>
      <c r="G51" s="13">
        <f t="shared" si="7"/>
        <v>1.5</v>
      </c>
    </row>
    <row r="52" spans="1:7" ht="24.95" customHeight="1" x14ac:dyDescent="0.15">
      <c r="A52" s="8">
        <v>51</v>
      </c>
      <c r="B52" s="8" t="s">
        <v>62</v>
      </c>
      <c r="C52" s="8" t="s">
        <v>61</v>
      </c>
      <c r="D52" s="8">
        <v>2018</v>
      </c>
      <c r="E52" s="8">
        <v>12</v>
      </c>
      <c r="F52" s="8">
        <f t="shared" si="6"/>
        <v>6</v>
      </c>
      <c r="G52" s="13">
        <f t="shared" si="7"/>
        <v>3</v>
      </c>
    </row>
    <row r="53" spans="1:7" ht="24.95" customHeight="1" x14ac:dyDescent="0.15">
      <c r="A53" s="8">
        <v>52</v>
      </c>
      <c r="B53" s="8" t="s">
        <v>63</v>
      </c>
      <c r="C53" s="8" t="s">
        <v>64</v>
      </c>
      <c r="D53" s="8">
        <v>2019</v>
      </c>
      <c r="E53" s="8">
        <v>6</v>
      </c>
      <c r="F53" s="8">
        <f t="shared" si="6"/>
        <v>3</v>
      </c>
      <c r="G53" s="13">
        <f t="shared" si="7"/>
        <v>1.5</v>
      </c>
    </row>
    <row r="54" spans="1:7" ht="24.95" customHeight="1" x14ac:dyDescent="0.15">
      <c r="A54" s="8">
        <v>53</v>
      </c>
      <c r="B54" s="8" t="s">
        <v>65</v>
      </c>
      <c r="C54" s="8" t="s">
        <v>66</v>
      </c>
      <c r="D54" s="8">
        <v>2019</v>
      </c>
      <c r="E54" s="8">
        <v>6</v>
      </c>
      <c r="F54" s="8">
        <f t="shared" si="6"/>
        <v>3</v>
      </c>
      <c r="G54" s="13">
        <f t="shared" si="7"/>
        <v>1.5</v>
      </c>
    </row>
    <row r="55" spans="1:7" ht="24.95" customHeight="1" x14ac:dyDescent="0.15">
      <c r="A55" s="8">
        <v>54</v>
      </c>
      <c r="B55" s="8" t="s">
        <v>67</v>
      </c>
      <c r="C55" s="8" t="s">
        <v>66</v>
      </c>
      <c r="D55" s="8">
        <v>2019</v>
      </c>
      <c r="E55" s="8">
        <v>6</v>
      </c>
      <c r="F55" s="8">
        <f t="shared" si="6"/>
        <v>3</v>
      </c>
      <c r="G55" s="13">
        <f t="shared" si="7"/>
        <v>1.5</v>
      </c>
    </row>
    <row r="56" spans="1:7" ht="24.95" customHeight="1" x14ac:dyDescent="0.15">
      <c r="A56" s="8">
        <v>55</v>
      </c>
      <c r="B56" s="8" t="s">
        <v>68</v>
      </c>
      <c r="C56" s="8" t="s">
        <v>69</v>
      </c>
      <c r="D56" s="8">
        <v>2018</v>
      </c>
      <c r="E56" s="8">
        <v>12</v>
      </c>
      <c r="F56" s="8">
        <f t="shared" si="6"/>
        <v>6</v>
      </c>
      <c r="G56" s="13">
        <f t="shared" si="7"/>
        <v>3</v>
      </c>
    </row>
    <row r="57" spans="1:7" ht="24.95" customHeight="1" x14ac:dyDescent="0.15">
      <c r="A57" s="8">
        <v>56</v>
      </c>
      <c r="B57" s="8" t="s">
        <v>70</v>
      </c>
      <c r="C57" s="8" t="s">
        <v>69</v>
      </c>
      <c r="D57" s="8">
        <v>2018</v>
      </c>
      <c r="E57" s="8">
        <v>6</v>
      </c>
      <c r="F57" s="8">
        <f t="shared" si="6"/>
        <v>3</v>
      </c>
      <c r="G57" s="13">
        <f t="shared" si="7"/>
        <v>1.5</v>
      </c>
    </row>
    <row r="58" spans="1:7" ht="24.95" customHeight="1" x14ac:dyDescent="0.15">
      <c r="A58" s="8">
        <v>57</v>
      </c>
      <c r="B58" s="8" t="s">
        <v>71</v>
      </c>
      <c r="C58" s="8" t="s">
        <v>69</v>
      </c>
      <c r="D58" s="8">
        <v>2018</v>
      </c>
      <c r="E58" s="8">
        <v>9</v>
      </c>
      <c r="F58" s="8">
        <f t="shared" si="6"/>
        <v>4.5</v>
      </c>
      <c r="G58" s="13">
        <f t="shared" si="7"/>
        <v>2.25</v>
      </c>
    </row>
    <row r="59" spans="1:7" ht="24.95" customHeight="1" x14ac:dyDescent="0.15">
      <c r="A59" s="8">
        <v>58</v>
      </c>
      <c r="B59" s="8" t="s">
        <v>72</v>
      </c>
      <c r="C59" s="8" t="s">
        <v>69</v>
      </c>
      <c r="D59" s="8">
        <v>2018</v>
      </c>
      <c r="E59" s="8">
        <v>6</v>
      </c>
      <c r="F59" s="8">
        <f t="shared" si="6"/>
        <v>3</v>
      </c>
      <c r="G59" s="13">
        <f t="shared" si="7"/>
        <v>1.5</v>
      </c>
    </row>
    <row r="60" spans="1:7" ht="24.95" customHeight="1" x14ac:dyDescent="0.15">
      <c r="A60" s="8">
        <v>59</v>
      </c>
      <c r="B60" s="8" t="s">
        <v>73</v>
      </c>
      <c r="C60" s="8" t="s">
        <v>69</v>
      </c>
      <c r="D60" s="8">
        <v>2018</v>
      </c>
      <c r="E60" s="8">
        <v>6</v>
      </c>
      <c r="F60" s="8">
        <f t="shared" si="6"/>
        <v>3</v>
      </c>
      <c r="G60" s="13">
        <f t="shared" si="7"/>
        <v>1.5</v>
      </c>
    </row>
    <row r="61" spans="1:7" ht="24.95" customHeight="1" x14ac:dyDescent="0.15">
      <c r="A61" s="8">
        <v>60</v>
      </c>
      <c r="B61" s="8" t="s">
        <v>74</v>
      </c>
      <c r="C61" s="8" t="s">
        <v>69</v>
      </c>
      <c r="D61" s="8">
        <v>2018</v>
      </c>
      <c r="E61" s="8">
        <v>6</v>
      </c>
      <c r="F61" s="8">
        <f t="shared" si="6"/>
        <v>3</v>
      </c>
      <c r="G61" s="13">
        <f t="shared" si="7"/>
        <v>1.5</v>
      </c>
    </row>
    <row r="62" spans="1:7" ht="24.95" customHeight="1" x14ac:dyDescent="0.15">
      <c r="A62" s="8">
        <v>61</v>
      </c>
      <c r="B62" s="8" t="s">
        <v>75</v>
      </c>
      <c r="C62" s="8" t="s">
        <v>69</v>
      </c>
      <c r="D62" s="8">
        <v>2018</v>
      </c>
      <c r="E62" s="8">
        <v>9</v>
      </c>
      <c r="F62" s="8">
        <f t="shared" si="6"/>
        <v>4.5</v>
      </c>
      <c r="G62" s="13">
        <f t="shared" si="7"/>
        <v>2.25</v>
      </c>
    </row>
    <row r="63" spans="1:7" ht="24.95" customHeight="1" x14ac:dyDescent="0.15">
      <c r="A63" s="8">
        <v>62</v>
      </c>
      <c r="B63" s="8" t="s">
        <v>76</v>
      </c>
      <c r="C63" s="8" t="s">
        <v>69</v>
      </c>
      <c r="D63" s="8">
        <v>2018</v>
      </c>
      <c r="E63" s="8">
        <v>6</v>
      </c>
      <c r="F63" s="8">
        <f t="shared" si="6"/>
        <v>3</v>
      </c>
      <c r="G63" s="13">
        <f t="shared" si="7"/>
        <v>1.5</v>
      </c>
    </row>
    <row r="64" spans="1:7" ht="24.95" customHeight="1" x14ac:dyDescent="0.15">
      <c r="A64" s="8">
        <v>63</v>
      </c>
      <c r="B64" s="8" t="s">
        <v>77</v>
      </c>
      <c r="C64" s="8" t="s">
        <v>69</v>
      </c>
      <c r="D64" s="8">
        <v>2018</v>
      </c>
      <c r="E64" s="8">
        <v>6</v>
      </c>
      <c r="F64" s="8">
        <f t="shared" si="6"/>
        <v>3</v>
      </c>
      <c r="G64" s="13">
        <f t="shared" si="7"/>
        <v>1.5</v>
      </c>
    </row>
    <row r="65" spans="1:7" ht="24.95" customHeight="1" x14ac:dyDescent="0.15">
      <c r="A65" s="8">
        <v>64</v>
      </c>
      <c r="B65" s="8" t="s">
        <v>78</v>
      </c>
      <c r="C65" s="8" t="s">
        <v>69</v>
      </c>
      <c r="D65" s="8">
        <v>2018</v>
      </c>
      <c r="E65" s="8">
        <v>12</v>
      </c>
      <c r="F65" s="8">
        <f t="shared" si="6"/>
        <v>6</v>
      </c>
      <c r="G65" s="13">
        <f t="shared" si="7"/>
        <v>3</v>
      </c>
    </row>
    <row r="66" spans="1:7" ht="24.95" customHeight="1" x14ac:dyDescent="0.15">
      <c r="A66" s="8">
        <v>65</v>
      </c>
      <c r="B66" s="8" t="s">
        <v>79</v>
      </c>
      <c r="C66" s="8" t="s">
        <v>69</v>
      </c>
      <c r="D66" s="8">
        <v>2018</v>
      </c>
      <c r="E66" s="8">
        <v>6</v>
      </c>
      <c r="F66" s="8">
        <f t="shared" si="6"/>
        <v>3</v>
      </c>
      <c r="G66" s="13">
        <f t="shared" si="7"/>
        <v>1.5</v>
      </c>
    </row>
    <row r="67" spans="1:7" ht="24.95" customHeight="1" x14ac:dyDescent="0.15">
      <c r="A67" s="8">
        <v>66</v>
      </c>
      <c r="B67" s="8" t="s">
        <v>80</v>
      </c>
      <c r="C67" s="8" t="s">
        <v>69</v>
      </c>
      <c r="D67" s="8">
        <v>2018</v>
      </c>
      <c r="E67" s="8">
        <v>9</v>
      </c>
      <c r="F67" s="8">
        <f t="shared" si="6"/>
        <v>4.5</v>
      </c>
      <c r="G67" s="13">
        <f t="shared" si="7"/>
        <v>2.25</v>
      </c>
    </row>
    <row r="68" spans="1:7" ht="24.95" customHeight="1" x14ac:dyDescent="0.15">
      <c r="A68" s="8">
        <v>67</v>
      </c>
      <c r="B68" s="8" t="s">
        <v>81</v>
      </c>
      <c r="C68" s="8" t="s">
        <v>69</v>
      </c>
      <c r="D68" s="8">
        <v>2018</v>
      </c>
      <c r="E68" s="8">
        <v>9</v>
      </c>
      <c r="F68" s="8">
        <f t="shared" si="6"/>
        <v>4.5</v>
      </c>
      <c r="G68" s="13">
        <f t="shared" si="7"/>
        <v>2.25</v>
      </c>
    </row>
    <row r="69" spans="1:7" ht="24.95" customHeight="1" x14ac:dyDescent="0.15">
      <c r="A69" s="8">
        <v>68</v>
      </c>
      <c r="B69" s="8" t="s">
        <v>82</v>
      </c>
      <c r="C69" s="8" t="str">
        <f>VLOOKUP(B69,'[1]2013-2017姑苏紧缺人才汇总'!$C:$H,6,0)</f>
        <v>安波福电子（苏州）有限公司</v>
      </c>
      <c r="D69" s="8" t="s">
        <v>83</v>
      </c>
      <c r="E69" s="8">
        <v>5</v>
      </c>
      <c r="F69" s="8">
        <f>E69/5</f>
        <v>1</v>
      </c>
      <c r="G69" s="13">
        <f>F69*0.3</f>
        <v>0.3</v>
      </c>
    </row>
    <row r="70" spans="1:7" ht="24.95" customHeight="1" x14ac:dyDescent="0.15">
      <c r="A70" s="8">
        <v>69</v>
      </c>
      <c r="B70" s="8" t="s">
        <v>84</v>
      </c>
      <c r="C70" s="8" t="str">
        <f>VLOOKUP(B70,'[1]2013-2017姑苏紧缺人才汇总'!$C:$H,6,0)</f>
        <v>安波福电子（苏州）有限公司</v>
      </c>
      <c r="D70" s="8" t="s">
        <v>83</v>
      </c>
      <c r="E70" s="8">
        <v>5</v>
      </c>
      <c r="F70" s="8">
        <f>E70/5</f>
        <v>1</v>
      </c>
      <c r="G70" s="13">
        <f>F70*0.3</f>
        <v>0.3</v>
      </c>
    </row>
    <row r="71" spans="1:7" ht="24.95" customHeight="1" x14ac:dyDescent="0.15">
      <c r="A71" s="8">
        <v>70</v>
      </c>
      <c r="B71" s="8" t="s">
        <v>85</v>
      </c>
      <c r="C71" s="8" t="str">
        <f>VLOOKUP(B71,'[1]2013-2017姑苏紧缺人才汇总'!$C:$H,6,0)</f>
        <v>安波福电子（苏州）有限公司</v>
      </c>
      <c r="D71" s="8" t="s">
        <v>83</v>
      </c>
      <c r="E71" s="8">
        <v>5</v>
      </c>
      <c r="F71" s="8">
        <f>E71/5</f>
        <v>1</v>
      </c>
      <c r="G71" s="13">
        <f>F71*0.3</f>
        <v>0.3</v>
      </c>
    </row>
    <row r="72" spans="1:7" ht="24.95" customHeight="1" x14ac:dyDescent="0.15">
      <c r="A72" s="8">
        <v>71</v>
      </c>
      <c r="B72" s="8" t="s">
        <v>86</v>
      </c>
      <c r="C72" s="8" t="str">
        <f>VLOOKUP(B72,'[1]2013-2017姑苏紧缺人才汇总'!$C:$H,6,0)</f>
        <v>安波福电子（苏州）有限公司</v>
      </c>
      <c r="D72" s="8" t="s">
        <v>83</v>
      </c>
      <c r="E72" s="8">
        <v>5</v>
      </c>
      <c r="F72" s="8">
        <f>E72/5</f>
        <v>1</v>
      </c>
      <c r="G72" s="13">
        <f>F72*0.3</f>
        <v>0.3</v>
      </c>
    </row>
    <row r="73" spans="1:7" ht="24.95" customHeight="1" x14ac:dyDescent="0.15">
      <c r="A73" s="8">
        <v>72</v>
      </c>
      <c r="B73" s="8" t="s">
        <v>87</v>
      </c>
      <c r="C73" s="8" t="str">
        <f>VLOOKUP(B73,'[1]2013-2017姑苏紧缺人才汇总'!$C:$H,6,0)</f>
        <v>安波福电子（苏州）有限公司</v>
      </c>
      <c r="D73" s="8" t="s">
        <v>83</v>
      </c>
      <c r="E73" s="8">
        <v>5</v>
      </c>
      <c r="F73" s="8">
        <f>E73/5</f>
        <v>1</v>
      </c>
      <c r="G73" s="13">
        <f>F73*0.3</f>
        <v>0.3</v>
      </c>
    </row>
    <row r="74" spans="1:7" ht="24.95" customHeight="1" x14ac:dyDescent="0.15">
      <c r="A74" s="8">
        <v>73</v>
      </c>
      <c r="B74" s="8" t="s">
        <v>88</v>
      </c>
      <c r="C74" s="8" t="s">
        <v>89</v>
      </c>
      <c r="D74" s="8">
        <v>2019</v>
      </c>
      <c r="E74" s="8">
        <v>6</v>
      </c>
      <c r="F74" s="8">
        <f t="shared" ref="F74:F75" si="8">E74/2</f>
        <v>3</v>
      </c>
      <c r="G74" s="13">
        <f>F74/2</f>
        <v>1.5</v>
      </c>
    </row>
    <row r="75" spans="1:7" ht="24.95" customHeight="1" x14ac:dyDescent="0.15">
      <c r="A75" s="8">
        <v>74</v>
      </c>
      <c r="B75" s="8" t="s">
        <v>91</v>
      </c>
      <c r="C75" s="8" t="s">
        <v>90</v>
      </c>
      <c r="D75" s="8">
        <v>2018</v>
      </c>
      <c r="E75" s="8">
        <v>12</v>
      </c>
      <c r="F75" s="8">
        <f t="shared" si="8"/>
        <v>6</v>
      </c>
      <c r="G75" s="13">
        <f>F75/2</f>
        <v>3</v>
      </c>
    </row>
    <row r="76" spans="1:7" ht="24.95" customHeight="1" x14ac:dyDescent="0.15">
      <c r="A76" s="8">
        <v>75</v>
      </c>
      <c r="B76" s="8" t="s">
        <v>92</v>
      </c>
      <c r="C76" s="8" t="str">
        <f>VLOOKUP(B76,'[1]2013-2017姑苏紧缺人才汇总'!$C:$H,6,0)</f>
        <v>贝克曼库尔特生物科技（苏州）有限公司</v>
      </c>
      <c r="D76" s="8" t="s">
        <v>83</v>
      </c>
      <c r="E76" s="8">
        <v>5</v>
      </c>
      <c r="F76" s="8">
        <f>E76/5</f>
        <v>1</v>
      </c>
      <c r="G76" s="13">
        <f>F76*0.3</f>
        <v>0.3</v>
      </c>
    </row>
    <row r="77" spans="1:7" ht="24.95" customHeight="1" x14ac:dyDescent="0.15">
      <c r="A77" s="8">
        <v>76</v>
      </c>
      <c r="B77" s="8" t="s">
        <v>93</v>
      </c>
      <c r="C77" s="8" t="str">
        <f>VLOOKUP(B77,'[1]2013-2017姑苏紧缺人才汇总'!$C:$H,6,0)</f>
        <v>贝克曼库尔特生物科技（苏州）有限公司</v>
      </c>
      <c r="D77" s="8" t="s">
        <v>83</v>
      </c>
      <c r="E77" s="8">
        <v>10</v>
      </c>
      <c r="F77" s="8">
        <f>E77/5</f>
        <v>2</v>
      </c>
      <c r="G77" s="13">
        <f>F77*0.3</f>
        <v>0.6</v>
      </c>
    </row>
    <row r="78" spans="1:7" ht="24.95" customHeight="1" x14ac:dyDescent="0.15">
      <c r="A78" s="8">
        <v>77</v>
      </c>
      <c r="B78" s="8" t="s">
        <v>94</v>
      </c>
      <c r="C78" s="8" t="str">
        <f>VLOOKUP(B78,'[1]2013-2017姑苏紧缺人才汇总'!$C:$H,6,0)</f>
        <v>贝克曼库尔特生物科技（苏州）有限公司</v>
      </c>
      <c r="D78" s="8" t="s">
        <v>83</v>
      </c>
      <c r="E78" s="8">
        <v>5</v>
      </c>
      <c r="F78" s="8">
        <f>E78/5</f>
        <v>1</v>
      </c>
      <c r="G78" s="13">
        <f>F78*0.3</f>
        <v>0.3</v>
      </c>
    </row>
    <row r="79" spans="1:7" ht="24.95" customHeight="1" x14ac:dyDescent="0.15">
      <c r="A79" s="8">
        <v>78</v>
      </c>
      <c r="B79" s="8" t="s">
        <v>95</v>
      </c>
      <c r="C79" s="8" t="str">
        <f>VLOOKUP(B79,'[1]2013-2017姑苏紧缺人才汇总'!$C:$H,6,0)</f>
        <v>贝克曼库尔特生物科技（苏州）有限公司</v>
      </c>
      <c r="D79" s="8" t="s">
        <v>83</v>
      </c>
      <c r="E79" s="8">
        <v>5</v>
      </c>
      <c r="F79" s="8">
        <f>E79/5</f>
        <v>1</v>
      </c>
      <c r="G79" s="13">
        <f>F79*0.3</f>
        <v>0.3</v>
      </c>
    </row>
    <row r="80" spans="1:7" ht="24.95" customHeight="1" x14ac:dyDescent="0.15">
      <c r="A80" s="8">
        <v>79</v>
      </c>
      <c r="B80" s="8" t="s">
        <v>96</v>
      </c>
      <c r="C80" s="8" t="s">
        <v>97</v>
      </c>
      <c r="D80" s="8">
        <v>2018</v>
      </c>
      <c r="E80" s="8">
        <v>6</v>
      </c>
      <c r="F80" s="8">
        <v>3</v>
      </c>
      <c r="G80" s="13">
        <v>1.5</v>
      </c>
    </row>
    <row r="81" spans="1:7" ht="24.95" customHeight="1" x14ac:dyDescent="0.15">
      <c r="A81" s="8">
        <v>80</v>
      </c>
      <c r="B81" s="8" t="s">
        <v>98</v>
      </c>
      <c r="C81" s="8" t="s">
        <v>97</v>
      </c>
      <c r="D81" s="8">
        <v>2018</v>
      </c>
      <c r="E81" s="8">
        <v>9</v>
      </c>
      <c r="F81" s="8">
        <f>E81/2</f>
        <v>4.5</v>
      </c>
      <c r="G81" s="13">
        <f>F81/2</f>
        <v>2.25</v>
      </c>
    </row>
    <row r="82" spans="1:7" ht="24.95" customHeight="1" x14ac:dyDescent="0.15">
      <c r="A82" s="8">
        <v>81</v>
      </c>
      <c r="B82" s="8" t="s">
        <v>99</v>
      </c>
      <c r="C82" s="8" t="s">
        <v>97</v>
      </c>
      <c r="D82" s="8">
        <v>2018</v>
      </c>
      <c r="E82" s="8">
        <v>6</v>
      </c>
      <c r="F82" s="8">
        <v>3</v>
      </c>
      <c r="G82" s="13">
        <v>1.5</v>
      </c>
    </row>
    <row r="83" spans="1:7" ht="24.95" customHeight="1" x14ac:dyDescent="0.15">
      <c r="A83" s="8">
        <v>82</v>
      </c>
      <c r="B83" s="8" t="s">
        <v>100</v>
      </c>
      <c r="C83" s="8" t="str">
        <f>VLOOKUP(B83,'[1]2013-2017姑苏紧缺人才汇总'!$C:$H,6,0)</f>
        <v>贝克曼库尔特生物科技（苏州）有限公司</v>
      </c>
      <c r="D83" s="8" t="s">
        <v>83</v>
      </c>
      <c r="E83" s="8">
        <v>5</v>
      </c>
      <c r="F83" s="8">
        <f>E83/5</f>
        <v>1</v>
      </c>
      <c r="G83" s="13">
        <f>F83*0.3</f>
        <v>0.3</v>
      </c>
    </row>
    <row r="84" spans="1:7" ht="24.95" customHeight="1" x14ac:dyDescent="0.15">
      <c r="A84" s="8">
        <v>83</v>
      </c>
      <c r="B84" s="8" t="s">
        <v>101</v>
      </c>
      <c r="C84" s="8" t="str">
        <f>VLOOKUP(B84,'[1]2013-2017姑苏紧缺人才汇总'!$C:$H,6,0)</f>
        <v>贝克曼库尔特实验系统（苏州）有限公司</v>
      </c>
      <c r="D84" s="8" t="s">
        <v>83</v>
      </c>
      <c r="E84" s="8">
        <v>5</v>
      </c>
      <c r="F84" s="8">
        <f>E84/5</f>
        <v>1</v>
      </c>
      <c r="G84" s="13">
        <f>F84*0.3</f>
        <v>0.3</v>
      </c>
    </row>
    <row r="85" spans="1:7" ht="24.95" customHeight="1" x14ac:dyDescent="0.15">
      <c r="A85" s="8">
        <v>84</v>
      </c>
      <c r="B85" s="8" t="s">
        <v>102</v>
      </c>
      <c r="C85" s="8" t="str">
        <f>VLOOKUP(B85,'[1]2013-2017姑苏紧缺人才汇总'!$C:$H,6,0)</f>
        <v>贝克曼库尔特实验系统（苏州）有限公司</v>
      </c>
      <c r="D85" s="8" t="s">
        <v>83</v>
      </c>
      <c r="E85" s="8">
        <v>5</v>
      </c>
      <c r="F85" s="8">
        <f>E85/5</f>
        <v>1</v>
      </c>
      <c r="G85" s="13">
        <f>F85*0.3</f>
        <v>0.3</v>
      </c>
    </row>
    <row r="86" spans="1:7" ht="24.95" customHeight="1" x14ac:dyDescent="0.15">
      <c r="A86" s="8">
        <v>85</v>
      </c>
      <c r="B86" s="8" t="s">
        <v>103</v>
      </c>
      <c r="C86" s="8" t="s">
        <v>104</v>
      </c>
      <c r="D86" s="8">
        <v>2018</v>
      </c>
      <c r="E86" s="8">
        <v>6</v>
      </c>
      <c r="F86" s="8">
        <f>E86/2</f>
        <v>3</v>
      </c>
      <c r="G86" s="13">
        <f>F86/2</f>
        <v>1.5</v>
      </c>
    </row>
    <row r="87" spans="1:7" ht="24.95" customHeight="1" x14ac:dyDescent="0.15">
      <c r="A87" s="8">
        <v>86</v>
      </c>
      <c r="B87" s="8" t="s">
        <v>105</v>
      </c>
      <c r="C87" s="8" t="str">
        <f>VLOOKUP(B87,'[1]2013-2017姑苏紧缺人才汇总'!$C:$H,6,0)</f>
        <v>博瑞生物医药（苏州）股份有限公司</v>
      </c>
      <c r="D87" s="8" t="s">
        <v>83</v>
      </c>
      <c r="E87" s="8">
        <v>5</v>
      </c>
      <c r="F87" s="8">
        <f>E87/5</f>
        <v>1</v>
      </c>
      <c r="G87" s="13">
        <f>F87*0.3</f>
        <v>0.3</v>
      </c>
    </row>
    <row r="88" spans="1:7" ht="24.95" customHeight="1" x14ac:dyDescent="0.15">
      <c r="A88" s="8">
        <v>87</v>
      </c>
      <c r="B88" s="8" t="s">
        <v>106</v>
      </c>
      <c r="C88" s="8" t="s">
        <v>107</v>
      </c>
      <c r="D88" s="8">
        <v>2019</v>
      </c>
      <c r="E88" s="8">
        <v>12</v>
      </c>
      <c r="F88" s="8">
        <f>E88/2</f>
        <v>6</v>
      </c>
      <c r="G88" s="13">
        <f>F88/2</f>
        <v>3</v>
      </c>
    </row>
    <row r="89" spans="1:7" ht="24.95" customHeight="1" x14ac:dyDescent="0.15">
      <c r="A89" s="8">
        <v>88</v>
      </c>
      <c r="B89" s="8" t="s">
        <v>108</v>
      </c>
      <c r="C89" s="8" t="str">
        <f>VLOOKUP(B89,'[1]2013-2017姑苏紧缺人才汇总'!$C:$H,6,0)</f>
        <v>博生吉医药科技（苏州）有限公司</v>
      </c>
      <c r="D89" s="8" t="s">
        <v>83</v>
      </c>
      <c r="E89" s="8">
        <v>5</v>
      </c>
      <c r="F89" s="8">
        <f t="shared" ref="F89:F90" si="9">E89/5</f>
        <v>1</v>
      </c>
      <c r="G89" s="13">
        <f>F89*0.3</f>
        <v>0.3</v>
      </c>
    </row>
    <row r="90" spans="1:7" ht="24.95" customHeight="1" x14ac:dyDescent="0.15">
      <c r="A90" s="8">
        <v>89</v>
      </c>
      <c r="B90" s="8" t="s">
        <v>109</v>
      </c>
      <c r="C90" s="8" t="str">
        <f>VLOOKUP(B90,'[1]2013-2017姑苏紧缺人才汇总'!$C:$H,6,0)</f>
        <v>博生吉医药科技（苏州）有限公司</v>
      </c>
      <c r="D90" s="8" t="s">
        <v>83</v>
      </c>
      <c r="E90" s="8">
        <v>5</v>
      </c>
      <c r="F90" s="8">
        <f t="shared" si="9"/>
        <v>1</v>
      </c>
      <c r="G90" s="13">
        <f>F90*0.3</f>
        <v>0.3</v>
      </c>
    </row>
    <row r="91" spans="1:7" ht="24.95" customHeight="1" x14ac:dyDescent="0.15">
      <c r="A91" s="8">
        <v>90</v>
      </c>
      <c r="B91" s="8" t="s">
        <v>111</v>
      </c>
      <c r="C91" s="8" t="s">
        <v>110</v>
      </c>
      <c r="D91" s="8">
        <v>2018</v>
      </c>
      <c r="E91" s="8">
        <v>6</v>
      </c>
      <c r="F91" s="8">
        <f t="shared" ref="F91:F111" si="10">E91/2</f>
        <v>3</v>
      </c>
      <c r="G91" s="13">
        <f t="shared" ref="G91:G122" si="11">F91/2</f>
        <v>1.5</v>
      </c>
    </row>
    <row r="92" spans="1:7" ht="24.95" customHeight="1" x14ac:dyDescent="0.15">
      <c r="A92" s="8">
        <v>91</v>
      </c>
      <c r="B92" s="8" t="s">
        <v>112</v>
      </c>
      <c r="C92" s="8" t="s">
        <v>110</v>
      </c>
      <c r="D92" s="8">
        <v>2018</v>
      </c>
      <c r="E92" s="8">
        <v>12</v>
      </c>
      <c r="F92" s="8">
        <f t="shared" si="10"/>
        <v>6</v>
      </c>
      <c r="G92" s="13">
        <f t="shared" si="11"/>
        <v>3</v>
      </c>
    </row>
    <row r="93" spans="1:7" ht="24.95" customHeight="1" x14ac:dyDescent="0.15">
      <c r="A93" s="8">
        <v>92</v>
      </c>
      <c r="B93" s="8" t="s">
        <v>113</v>
      </c>
      <c r="C93" s="8" t="s">
        <v>110</v>
      </c>
      <c r="D93" s="8">
        <v>2018</v>
      </c>
      <c r="E93" s="8">
        <v>9</v>
      </c>
      <c r="F93" s="8">
        <f t="shared" si="10"/>
        <v>4.5</v>
      </c>
      <c r="G93" s="13">
        <f t="shared" si="11"/>
        <v>2.25</v>
      </c>
    </row>
    <row r="94" spans="1:7" s="3" customFormat="1" ht="24.95" customHeight="1" x14ac:dyDescent="0.15">
      <c r="A94" s="8">
        <v>93</v>
      </c>
      <c r="B94" s="8" t="s">
        <v>114</v>
      </c>
      <c r="C94" s="8" t="s">
        <v>110</v>
      </c>
      <c r="D94" s="8">
        <v>2018</v>
      </c>
      <c r="E94" s="8">
        <v>12</v>
      </c>
      <c r="F94" s="8">
        <f t="shared" si="10"/>
        <v>6</v>
      </c>
      <c r="G94" s="13">
        <f t="shared" si="11"/>
        <v>3</v>
      </c>
    </row>
    <row r="95" spans="1:7" s="3" customFormat="1" ht="24.95" customHeight="1" x14ac:dyDescent="0.15">
      <c r="A95" s="8">
        <v>94</v>
      </c>
      <c r="B95" s="8" t="s">
        <v>115</v>
      </c>
      <c r="C95" s="8" t="s">
        <v>110</v>
      </c>
      <c r="D95" s="8">
        <v>2018</v>
      </c>
      <c r="E95" s="8">
        <v>6</v>
      </c>
      <c r="F95" s="8">
        <f t="shared" si="10"/>
        <v>3</v>
      </c>
      <c r="G95" s="13">
        <f t="shared" si="11"/>
        <v>1.5</v>
      </c>
    </row>
    <row r="96" spans="1:7" s="3" customFormat="1" ht="24.95" customHeight="1" x14ac:dyDescent="0.15">
      <c r="A96" s="8">
        <v>95</v>
      </c>
      <c r="B96" s="8" t="s">
        <v>116</v>
      </c>
      <c r="C96" s="8" t="s">
        <v>110</v>
      </c>
      <c r="D96" s="8">
        <v>2018</v>
      </c>
      <c r="E96" s="8">
        <v>12</v>
      </c>
      <c r="F96" s="8">
        <f t="shared" si="10"/>
        <v>6</v>
      </c>
      <c r="G96" s="13">
        <f t="shared" si="11"/>
        <v>3</v>
      </c>
    </row>
    <row r="97" spans="1:7" s="3" customFormat="1" ht="24.95" customHeight="1" x14ac:dyDescent="0.15">
      <c r="A97" s="8">
        <v>96</v>
      </c>
      <c r="B97" s="8" t="s">
        <v>117</v>
      </c>
      <c r="C97" s="8" t="s">
        <v>110</v>
      </c>
      <c r="D97" s="8">
        <v>2018</v>
      </c>
      <c r="E97" s="8">
        <v>6</v>
      </c>
      <c r="F97" s="8">
        <f t="shared" si="10"/>
        <v>3</v>
      </c>
      <c r="G97" s="13">
        <f t="shared" si="11"/>
        <v>1.5</v>
      </c>
    </row>
    <row r="98" spans="1:7" s="3" customFormat="1" ht="24.95" customHeight="1" x14ac:dyDescent="0.15">
      <c r="A98" s="8">
        <v>97</v>
      </c>
      <c r="B98" s="8" t="s">
        <v>118</v>
      </c>
      <c r="C98" s="8" t="s">
        <v>110</v>
      </c>
      <c r="D98" s="8">
        <v>2018</v>
      </c>
      <c r="E98" s="8">
        <v>9</v>
      </c>
      <c r="F98" s="8">
        <f t="shared" si="10"/>
        <v>4.5</v>
      </c>
      <c r="G98" s="13">
        <f t="shared" si="11"/>
        <v>2.25</v>
      </c>
    </row>
    <row r="99" spans="1:7" s="3" customFormat="1" ht="24.95" customHeight="1" x14ac:dyDescent="0.15">
      <c r="A99" s="8">
        <v>98</v>
      </c>
      <c r="B99" s="8" t="s">
        <v>119</v>
      </c>
      <c r="C99" s="8" t="s">
        <v>110</v>
      </c>
      <c r="D99" s="8">
        <v>2018</v>
      </c>
      <c r="E99" s="8">
        <v>12</v>
      </c>
      <c r="F99" s="8">
        <f t="shared" si="10"/>
        <v>6</v>
      </c>
      <c r="G99" s="13">
        <f t="shared" si="11"/>
        <v>3</v>
      </c>
    </row>
    <row r="100" spans="1:7" s="3" customFormat="1" ht="24.95" customHeight="1" x14ac:dyDescent="0.15">
      <c r="A100" s="8">
        <v>99</v>
      </c>
      <c r="B100" s="8" t="s">
        <v>120</v>
      </c>
      <c r="C100" s="8" t="s">
        <v>110</v>
      </c>
      <c r="D100" s="8">
        <v>2018</v>
      </c>
      <c r="E100" s="8">
        <v>6</v>
      </c>
      <c r="F100" s="8">
        <f t="shared" si="10"/>
        <v>3</v>
      </c>
      <c r="G100" s="13">
        <f t="shared" si="11"/>
        <v>1.5</v>
      </c>
    </row>
    <row r="101" spans="1:7" s="3" customFormat="1" ht="24.95" customHeight="1" x14ac:dyDescent="0.15">
      <c r="A101" s="8">
        <v>100</v>
      </c>
      <c r="B101" s="8" t="s">
        <v>121</v>
      </c>
      <c r="C101" s="8" t="s">
        <v>110</v>
      </c>
      <c r="D101" s="8">
        <v>2018</v>
      </c>
      <c r="E101" s="8">
        <v>9</v>
      </c>
      <c r="F101" s="8">
        <f t="shared" si="10"/>
        <v>4.5</v>
      </c>
      <c r="G101" s="13">
        <f t="shared" si="11"/>
        <v>2.25</v>
      </c>
    </row>
    <row r="102" spans="1:7" s="3" customFormat="1" ht="24.95" customHeight="1" x14ac:dyDescent="0.15">
      <c r="A102" s="8">
        <v>101</v>
      </c>
      <c r="B102" s="8" t="s">
        <v>122</v>
      </c>
      <c r="C102" s="8" t="s">
        <v>110</v>
      </c>
      <c r="D102" s="8">
        <v>2018</v>
      </c>
      <c r="E102" s="8">
        <v>9</v>
      </c>
      <c r="F102" s="8">
        <f t="shared" si="10"/>
        <v>4.5</v>
      </c>
      <c r="G102" s="13">
        <f t="shared" si="11"/>
        <v>2.25</v>
      </c>
    </row>
    <row r="103" spans="1:7" s="3" customFormat="1" ht="24.95" customHeight="1" x14ac:dyDescent="0.15">
      <c r="A103" s="8">
        <v>102</v>
      </c>
      <c r="B103" s="8" t="s">
        <v>123</v>
      </c>
      <c r="C103" s="8" t="s">
        <v>110</v>
      </c>
      <c r="D103" s="8">
        <v>2018</v>
      </c>
      <c r="E103" s="8">
        <v>6</v>
      </c>
      <c r="F103" s="8">
        <f t="shared" si="10"/>
        <v>3</v>
      </c>
      <c r="G103" s="13">
        <f t="shared" si="11"/>
        <v>1.5</v>
      </c>
    </row>
    <row r="104" spans="1:7" s="3" customFormat="1" ht="24.95" customHeight="1" x14ac:dyDescent="0.15">
      <c r="A104" s="8">
        <v>103</v>
      </c>
      <c r="B104" s="8" t="s">
        <v>124</v>
      </c>
      <c r="C104" s="8" t="s">
        <v>110</v>
      </c>
      <c r="D104" s="8">
        <v>2018</v>
      </c>
      <c r="E104" s="8">
        <v>12</v>
      </c>
      <c r="F104" s="8">
        <f t="shared" si="10"/>
        <v>6</v>
      </c>
      <c r="G104" s="13">
        <f t="shared" si="11"/>
        <v>3</v>
      </c>
    </row>
    <row r="105" spans="1:7" s="3" customFormat="1" ht="24.95" customHeight="1" x14ac:dyDescent="0.15">
      <c r="A105" s="8">
        <v>104</v>
      </c>
      <c r="B105" s="8" t="s">
        <v>125</v>
      </c>
      <c r="C105" s="8" t="s">
        <v>110</v>
      </c>
      <c r="D105" s="8">
        <v>2018</v>
      </c>
      <c r="E105" s="8">
        <v>9</v>
      </c>
      <c r="F105" s="8">
        <f t="shared" si="10"/>
        <v>4.5</v>
      </c>
      <c r="G105" s="13">
        <f t="shared" si="11"/>
        <v>2.25</v>
      </c>
    </row>
    <row r="106" spans="1:7" s="3" customFormat="1" ht="24.95" customHeight="1" x14ac:dyDescent="0.15">
      <c r="A106" s="8">
        <v>105</v>
      </c>
      <c r="B106" s="8" t="s">
        <v>126</v>
      </c>
      <c r="C106" s="8" t="s">
        <v>110</v>
      </c>
      <c r="D106" s="8">
        <v>2018</v>
      </c>
      <c r="E106" s="8">
        <v>6</v>
      </c>
      <c r="F106" s="8">
        <f t="shared" si="10"/>
        <v>3</v>
      </c>
      <c r="G106" s="13">
        <f t="shared" si="11"/>
        <v>1.5</v>
      </c>
    </row>
    <row r="107" spans="1:7" s="3" customFormat="1" ht="24.95" customHeight="1" x14ac:dyDescent="0.15">
      <c r="A107" s="8">
        <v>106</v>
      </c>
      <c r="B107" s="8" t="s">
        <v>127</v>
      </c>
      <c r="C107" s="8" t="s">
        <v>110</v>
      </c>
      <c r="D107" s="8">
        <v>2018</v>
      </c>
      <c r="E107" s="8">
        <v>6</v>
      </c>
      <c r="F107" s="8">
        <f t="shared" si="10"/>
        <v>3</v>
      </c>
      <c r="G107" s="13">
        <f t="shared" si="11"/>
        <v>1.5</v>
      </c>
    </row>
    <row r="108" spans="1:7" s="3" customFormat="1" ht="24.95" customHeight="1" x14ac:dyDescent="0.15">
      <c r="A108" s="8">
        <v>107</v>
      </c>
      <c r="B108" s="8" t="s">
        <v>128</v>
      </c>
      <c r="C108" s="8" t="s">
        <v>110</v>
      </c>
      <c r="D108" s="8">
        <v>2018</v>
      </c>
      <c r="E108" s="8">
        <v>9</v>
      </c>
      <c r="F108" s="8">
        <f t="shared" si="10"/>
        <v>4.5</v>
      </c>
      <c r="G108" s="13">
        <f t="shared" si="11"/>
        <v>2.25</v>
      </c>
    </row>
    <row r="109" spans="1:7" s="3" customFormat="1" ht="24.95" customHeight="1" x14ac:dyDescent="0.15">
      <c r="A109" s="8">
        <v>108</v>
      </c>
      <c r="B109" s="8" t="s">
        <v>129</v>
      </c>
      <c r="C109" s="8" t="s">
        <v>110</v>
      </c>
      <c r="D109" s="8">
        <v>2018</v>
      </c>
      <c r="E109" s="8">
        <v>6</v>
      </c>
      <c r="F109" s="8">
        <f t="shared" si="10"/>
        <v>3</v>
      </c>
      <c r="G109" s="13">
        <f t="shared" si="11"/>
        <v>1.5</v>
      </c>
    </row>
    <row r="110" spans="1:7" s="3" customFormat="1" ht="24.95" customHeight="1" x14ac:dyDescent="0.15">
      <c r="A110" s="8">
        <v>109</v>
      </c>
      <c r="B110" s="8" t="s">
        <v>130</v>
      </c>
      <c r="C110" s="8" t="s">
        <v>110</v>
      </c>
      <c r="D110" s="8">
        <v>2018</v>
      </c>
      <c r="E110" s="8">
        <v>6</v>
      </c>
      <c r="F110" s="8">
        <f t="shared" si="10"/>
        <v>3</v>
      </c>
      <c r="G110" s="13">
        <f t="shared" si="11"/>
        <v>1.5</v>
      </c>
    </row>
    <row r="111" spans="1:7" s="3" customFormat="1" ht="24.95" customHeight="1" x14ac:dyDescent="0.15">
      <c r="A111" s="8">
        <v>110</v>
      </c>
      <c r="B111" s="8" t="s">
        <v>131</v>
      </c>
      <c r="C111" s="8" t="s">
        <v>110</v>
      </c>
      <c r="D111" s="8">
        <v>2018</v>
      </c>
      <c r="E111" s="8">
        <v>6</v>
      </c>
      <c r="F111" s="8">
        <f t="shared" si="10"/>
        <v>3</v>
      </c>
      <c r="G111" s="13">
        <f t="shared" si="11"/>
        <v>1.5</v>
      </c>
    </row>
    <row r="112" spans="1:7" s="3" customFormat="1" ht="24.95" customHeight="1" x14ac:dyDescent="0.15">
      <c r="A112" s="8">
        <v>111</v>
      </c>
      <c r="B112" s="8" t="s">
        <v>132</v>
      </c>
      <c r="C112" s="8" t="s">
        <v>110</v>
      </c>
      <c r="D112" s="8">
        <v>2019</v>
      </c>
      <c r="E112" s="8">
        <v>12</v>
      </c>
      <c r="F112" s="8">
        <f t="shared" ref="F112:F131" si="12">E112/2</f>
        <v>6</v>
      </c>
      <c r="G112" s="13">
        <f t="shared" si="11"/>
        <v>3</v>
      </c>
    </row>
    <row r="113" spans="1:7" s="3" customFormat="1" ht="24.95" customHeight="1" x14ac:dyDescent="0.15">
      <c r="A113" s="8">
        <v>112</v>
      </c>
      <c r="B113" s="8" t="s">
        <v>134</v>
      </c>
      <c r="C113" s="8" t="s">
        <v>110</v>
      </c>
      <c r="D113" s="8">
        <v>2019</v>
      </c>
      <c r="E113" s="8">
        <v>12</v>
      </c>
      <c r="F113" s="8">
        <f t="shared" si="12"/>
        <v>6</v>
      </c>
      <c r="G113" s="13">
        <f t="shared" si="11"/>
        <v>3</v>
      </c>
    </row>
    <row r="114" spans="1:7" s="3" customFormat="1" ht="24.95" customHeight="1" x14ac:dyDescent="0.15">
      <c r="A114" s="8">
        <v>113</v>
      </c>
      <c r="B114" s="8" t="s">
        <v>135</v>
      </c>
      <c r="C114" s="8" t="s">
        <v>110</v>
      </c>
      <c r="D114" s="8">
        <v>2019</v>
      </c>
      <c r="E114" s="8">
        <v>12</v>
      </c>
      <c r="F114" s="8">
        <f t="shared" si="12"/>
        <v>6</v>
      </c>
      <c r="G114" s="13">
        <f t="shared" si="11"/>
        <v>3</v>
      </c>
    </row>
    <row r="115" spans="1:7" s="3" customFormat="1" ht="24.95" customHeight="1" x14ac:dyDescent="0.15">
      <c r="A115" s="8">
        <v>114</v>
      </c>
      <c r="B115" s="8" t="s">
        <v>136</v>
      </c>
      <c r="C115" s="8" t="s">
        <v>110</v>
      </c>
      <c r="D115" s="8">
        <v>2019</v>
      </c>
      <c r="E115" s="8">
        <v>12</v>
      </c>
      <c r="F115" s="8">
        <f t="shared" si="12"/>
        <v>6</v>
      </c>
      <c r="G115" s="13">
        <f t="shared" si="11"/>
        <v>3</v>
      </c>
    </row>
    <row r="116" spans="1:7" s="3" customFormat="1" ht="24.95" customHeight="1" x14ac:dyDescent="0.15">
      <c r="A116" s="8">
        <v>115</v>
      </c>
      <c r="B116" s="8" t="s">
        <v>137</v>
      </c>
      <c r="C116" s="8" t="s">
        <v>110</v>
      </c>
      <c r="D116" s="8">
        <v>2019</v>
      </c>
      <c r="E116" s="8">
        <v>12</v>
      </c>
      <c r="F116" s="8">
        <f t="shared" si="12"/>
        <v>6</v>
      </c>
      <c r="G116" s="13">
        <f t="shared" si="11"/>
        <v>3</v>
      </c>
    </row>
    <row r="117" spans="1:7" s="3" customFormat="1" ht="24.95" customHeight="1" x14ac:dyDescent="0.15">
      <c r="A117" s="8">
        <v>116</v>
      </c>
      <c r="B117" s="8" t="s">
        <v>138</v>
      </c>
      <c r="C117" s="8" t="s">
        <v>110</v>
      </c>
      <c r="D117" s="8">
        <v>2019</v>
      </c>
      <c r="E117" s="8">
        <v>12</v>
      </c>
      <c r="F117" s="8">
        <f t="shared" si="12"/>
        <v>6</v>
      </c>
      <c r="G117" s="13">
        <f t="shared" si="11"/>
        <v>3</v>
      </c>
    </row>
    <row r="118" spans="1:7" ht="24.95" customHeight="1" x14ac:dyDescent="0.15">
      <c r="A118" s="8">
        <v>117</v>
      </c>
      <c r="B118" s="8" t="s">
        <v>139</v>
      </c>
      <c r="C118" s="8" t="s">
        <v>110</v>
      </c>
      <c r="D118" s="8">
        <v>2019</v>
      </c>
      <c r="E118" s="8">
        <v>12</v>
      </c>
      <c r="F118" s="8">
        <f t="shared" si="12"/>
        <v>6</v>
      </c>
      <c r="G118" s="13">
        <f t="shared" si="11"/>
        <v>3</v>
      </c>
    </row>
    <row r="119" spans="1:7" ht="24.95" customHeight="1" x14ac:dyDescent="0.15">
      <c r="A119" s="8">
        <v>118</v>
      </c>
      <c r="B119" s="8" t="s">
        <v>140</v>
      </c>
      <c r="C119" s="8" t="s">
        <v>110</v>
      </c>
      <c r="D119" s="8">
        <v>2019</v>
      </c>
      <c r="E119" s="8">
        <v>12</v>
      </c>
      <c r="F119" s="8">
        <f t="shared" si="12"/>
        <v>6</v>
      </c>
      <c r="G119" s="13">
        <f t="shared" si="11"/>
        <v>3</v>
      </c>
    </row>
    <row r="120" spans="1:7" ht="24.95" customHeight="1" x14ac:dyDescent="0.15">
      <c r="A120" s="8">
        <v>119</v>
      </c>
      <c r="B120" s="8" t="s">
        <v>141</v>
      </c>
      <c r="C120" s="8" t="s">
        <v>110</v>
      </c>
      <c r="D120" s="8">
        <v>2019</v>
      </c>
      <c r="E120" s="8">
        <v>12</v>
      </c>
      <c r="F120" s="8">
        <f t="shared" si="12"/>
        <v>6</v>
      </c>
      <c r="G120" s="13">
        <f t="shared" si="11"/>
        <v>3</v>
      </c>
    </row>
    <row r="121" spans="1:7" ht="24.95" customHeight="1" x14ac:dyDescent="0.15">
      <c r="A121" s="8">
        <v>120</v>
      </c>
      <c r="B121" s="8" t="s">
        <v>142</v>
      </c>
      <c r="C121" s="8" t="s">
        <v>110</v>
      </c>
      <c r="D121" s="8">
        <v>2019</v>
      </c>
      <c r="E121" s="8">
        <v>12</v>
      </c>
      <c r="F121" s="8">
        <f t="shared" si="12"/>
        <v>6</v>
      </c>
      <c r="G121" s="13">
        <f t="shared" si="11"/>
        <v>3</v>
      </c>
    </row>
    <row r="122" spans="1:7" ht="24.95" customHeight="1" x14ac:dyDescent="0.15">
      <c r="A122" s="8">
        <v>121</v>
      </c>
      <c r="B122" s="8" t="s">
        <v>143</v>
      </c>
      <c r="C122" s="8" t="s">
        <v>110</v>
      </c>
      <c r="D122" s="8">
        <v>2019</v>
      </c>
      <c r="E122" s="8">
        <v>12</v>
      </c>
      <c r="F122" s="8">
        <f t="shared" si="12"/>
        <v>6</v>
      </c>
      <c r="G122" s="13">
        <f t="shared" si="11"/>
        <v>3</v>
      </c>
    </row>
    <row r="123" spans="1:7" ht="24.95" customHeight="1" x14ac:dyDescent="0.15">
      <c r="A123" s="8">
        <v>122</v>
      </c>
      <c r="B123" s="8" t="s">
        <v>144</v>
      </c>
      <c r="C123" s="8" t="s">
        <v>110</v>
      </c>
      <c r="D123" s="8">
        <v>2019</v>
      </c>
      <c r="E123" s="8">
        <v>12</v>
      </c>
      <c r="F123" s="8">
        <f t="shared" si="12"/>
        <v>6</v>
      </c>
      <c r="G123" s="13">
        <f t="shared" ref="G123:G154" si="13">F123/2</f>
        <v>3</v>
      </c>
    </row>
    <row r="124" spans="1:7" ht="24.95" customHeight="1" x14ac:dyDescent="0.15">
      <c r="A124" s="8">
        <v>123</v>
      </c>
      <c r="B124" s="8" t="s">
        <v>145</v>
      </c>
      <c r="C124" s="8" t="s">
        <v>110</v>
      </c>
      <c r="D124" s="8">
        <v>2019</v>
      </c>
      <c r="E124" s="8">
        <v>12</v>
      </c>
      <c r="F124" s="8">
        <f t="shared" si="12"/>
        <v>6</v>
      </c>
      <c r="G124" s="13">
        <f t="shared" si="13"/>
        <v>3</v>
      </c>
    </row>
    <row r="125" spans="1:7" ht="24.95" customHeight="1" x14ac:dyDescent="0.15">
      <c r="A125" s="8">
        <v>124</v>
      </c>
      <c r="B125" s="8" t="s">
        <v>146</v>
      </c>
      <c r="C125" s="8" t="s">
        <v>110</v>
      </c>
      <c r="D125" s="8">
        <v>2019</v>
      </c>
      <c r="E125" s="8">
        <v>12</v>
      </c>
      <c r="F125" s="8">
        <f t="shared" si="12"/>
        <v>6</v>
      </c>
      <c r="G125" s="13">
        <f t="shared" si="13"/>
        <v>3</v>
      </c>
    </row>
    <row r="126" spans="1:7" ht="24.95" customHeight="1" x14ac:dyDescent="0.15">
      <c r="A126" s="8">
        <v>125</v>
      </c>
      <c r="B126" s="8" t="s">
        <v>147</v>
      </c>
      <c r="C126" s="8" t="s">
        <v>110</v>
      </c>
      <c r="D126" s="8">
        <v>2019</v>
      </c>
      <c r="E126" s="8">
        <v>12</v>
      </c>
      <c r="F126" s="8">
        <f t="shared" si="12"/>
        <v>6</v>
      </c>
      <c r="G126" s="13">
        <f t="shared" si="13"/>
        <v>3</v>
      </c>
    </row>
    <row r="127" spans="1:7" ht="24.95" customHeight="1" x14ac:dyDescent="0.15">
      <c r="A127" s="8">
        <v>126</v>
      </c>
      <c r="B127" s="8" t="s">
        <v>148</v>
      </c>
      <c r="C127" s="8" t="s">
        <v>110</v>
      </c>
      <c r="D127" s="8">
        <v>2019</v>
      </c>
      <c r="E127" s="8">
        <v>12</v>
      </c>
      <c r="F127" s="8">
        <f t="shared" si="12"/>
        <v>6</v>
      </c>
      <c r="G127" s="13">
        <f t="shared" si="13"/>
        <v>3</v>
      </c>
    </row>
    <row r="128" spans="1:7" ht="24.95" customHeight="1" x14ac:dyDescent="0.15">
      <c r="A128" s="8">
        <v>127</v>
      </c>
      <c r="B128" s="8" t="s">
        <v>149</v>
      </c>
      <c r="C128" s="8" t="s">
        <v>110</v>
      </c>
      <c r="D128" s="8">
        <v>2019</v>
      </c>
      <c r="E128" s="8">
        <v>12</v>
      </c>
      <c r="F128" s="8">
        <f t="shared" si="12"/>
        <v>6</v>
      </c>
      <c r="G128" s="13">
        <f t="shared" si="13"/>
        <v>3</v>
      </c>
    </row>
    <row r="129" spans="1:7" ht="24.95" customHeight="1" x14ac:dyDescent="0.15">
      <c r="A129" s="8">
        <v>128</v>
      </c>
      <c r="B129" s="8" t="s">
        <v>150</v>
      </c>
      <c r="C129" s="8" t="s">
        <v>110</v>
      </c>
      <c r="D129" s="8">
        <v>2019</v>
      </c>
      <c r="E129" s="8">
        <v>12</v>
      </c>
      <c r="F129" s="8">
        <f t="shared" si="12"/>
        <v>6</v>
      </c>
      <c r="G129" s="13">
        <f t="shared" si="13"/>
        <v>3</v>
      </c>
    </row>
    <row r="130" spans="1:7" ht="24.95" customHeight="1" x14ac:dyDescent="0.15">
      <c r="A130" s="8">
        <v>129</v>
      </c>
      <c r="B130" s="8" t="s">
        <v>151</v>
      </c>
      <c r="C130" s="8" t="s">
        <v>110</v>
      </c>
      <c r="D130" s="8">
        <v>2019</v>
      </c>
      <c r="E130" s="8">
        <v>12</v>
      </c>
      <c r="F130" s="8">
        <f t="shared" si="12"/>
        <v>6</v>
      </c>
      <c r="G130" s="13">
        <f t="shared" si="13"/>
        <v>3</v>
      </c>
    </row>
    <row r="131" spans="1:7" ht="24.95" customHeight="1" x14ac:dyDescent="0.15">
      <c r="A131" s="8">
        <v>130</v>
      </c>
      <c r="B131" s="8" t="s">
        <v>152</v>
      </c>
      <c r="C131" s="8" t="s">
        <v>110</v>
      </c>
      <c r="D131" s="8">
        <v>2019</v>
      </c>
      <c r="E131" s="8">
        <v>12</v>
      </c>
      <c r="F131" s="8">
        <f t="shared" si="12"/>
        <v>6</v>
      </c>
      <c r="G131" s="13">
        <f t="shared" si="13"/>
        <v>3</v>
      </c>
    </row>
    <row r="132" spans="1:7" ht="24.95" customHeight="1" x14ac:dyDescent="0.15">
      <c r="A132" s="8">
        <v>131</v>
      </c>
      <c r="B132" s="8" t="s">
        <v>153</v>
      </c>
      <c r="C132" s="8" t="s">
        <v>110</v>
      </c>
      <c r="D132" s="8">
        <v>2019</v>
      </c>
      <c r="E132" s="8">
        <v>12</v>
      </c>
      <c r="F132" s="8">
        <f t="shared" ref="F132:F150" si="14">E132/2</f>
        <v>6</v>
      </c>
      <c r="G132" s="13">
        <f t="shared" si="13"/>
        <v>3</v>
      </c>
    </row>
    <row r="133" spans="1:7" ht="24.95" customHeight="1" x14ac:dyDescent="0.15">
      <c r="A133" s="8">
        <v>132</v>
      </c>
      <c r="B133" s="8" t="s">
        <v>154</v>
      </c>
      <c r="C133" s="8" t="s">
        <v>110</v>
      </c>
      <c r="D133" s="8">
        <v>2019</v>
      </c>
      <c r="E133" s="8">
        <v>12</v>
      </c>
      <c r="F133" s="8">
        <f t="shared" si="14"/>
        <v>6</v>
      </c>
      <c r="G133" s="13">
        <f t="shared" si="13"/>
        <v>3</v>
      </c>
    </row>
    <row r="134" spans="1:7" ht="24.95" customHeight="1" x14ac:dyDescent="0.15">
      <c r="A134" s="8">
        <v>133</v>
      </c>
      <c r="B134" s="8" t="s">
        <v>155</v>
      </c>
      <c r="C134" s="8" t="s">
        <v>110</v>
      </c>
      <c r="D134" s="8">
        <v>2019</v>
      </c>
      <c r="E134" s="8">
        <v>12</v>
      </c>
      <c r="F134" s="8">
        <f t="shared" si="14"/>
        <v>6</v>
      </c>
      <c r="G134" s="13">
        <f t="shared" si="13"/>
        <v>3</v>
      </c>
    </row>
    <row r="135" spans="1:7" ht="24.95" customHeight="1" x14ac:dyDescent="0.15">
      <c r="A135" s="8">
        <v>134</v>
      </c>
      <c r="B135" s="8" t="s">
        <v>156</v>
      </c>
      <c r="C135" s="8" t="s">
        <v>110</v>
      </c>
      <c r="D135" s="8">
        <v>2019</v>
      </c>
      <c r="E135" s="8">
        <v>12</v>
      </c>
      <c r="F135" s="8">
        <f t="shared" si="14"/>
        <v>6</v>
      </c>
      <c r="G135" s="13">
        <f t="shared" si="13"/>
        <v>3</v>
      </c>
    </row>
    <row r="136" spans="1:7" ht="24.95" customHeight="1" x14ac:dyDescent="0.15">
      <c r="A136" s="8">
        <v>135</v>
      </c>
      <c r="B136" s="8" t="s">
        <v>157</v>
      </c>
      <c r="C136" s="8" t="s">
        <v>110</v>
      </c>
      <c r="D136" s="8">
        <v>2019</v>
      </c>
      <c r="E136" s="8">
        <v>9</v>
      </c>
      <c r="F136" s="8">
        <f t="shared" si="14"/>
        <v>4.5</v>
      </c>
      <c r="G136" s="13">
        <f t="shared" si="13"/>
        <v>2.25</v>
      </c>
    </row>
    <row r="137" spans="1:7" ht="24.95" customHeight="1" x14ac:dyDescent="0.15">
      <c r="A137" s="8">
        <v>136</v>
      </c>
      <c r="B137" s="8" t="s">
        <v>158</v>
      </c>
      <c r="C137" s="8" t="s">
        <v>110</v>
      </c>
      <c r="D137" s="8">
        <v>2019</v>
      </c>
      <c r="E137" s="8">
        <v>9</v>
      </c>
      <c r="F137" s="8">
        <f t="shared" si="14"/>
        <v>4.5</v>
      </c>
      <c r="G137" s="13">
        <f t="shared" si="13"/>
        <v>2.25</v>
      </c>
    </row>
    <row r="138" spans="1:7" ht="24.95" customHeight="1" x14ac:dyDescent="0.15">
      <c r="A138" s="8">
        <v>137</v>
      </c>
      <c r="B138" s="8" t="s">
        <v>159</v>
      </c>
      <c r="C138" s="8" t="s">
        <v>110</v>
      </c>
      <c r="D138" s="8">
        <v>2019</v>
      </c>
      <c r="E138" s="8">
        <v>9</v>
      </c>
      <c r="F138" s="8">
        <f t="shared" si="14"/>
        <v>4.5</v>
      </c>
      <c r="G138" s="13">
        <f t="shared" si="13"/>
        <v>2.25</v>
      </c>
    </row>
    <row r="139" spans="1:7" ht="24.95" customHeight="1" x14ac:dyDescent="0.15">
      <c r="A139" s="8">
        <v>138</v>
      </c>
      <c r="B139" s="8" t="s">
        <v>160</v>
      </c>
      <c r="C139" s="8" t="s">
        <v>110</v>
      </c>
      <c r="D139" s="8">
        <v>2019</v>
      </c>
      <c r="E139" s="8">
        <v>9</v>
      </c>
      <c r="F139" s="8">
        <f t="shared" si="14"/>
        <v>4.5</v>
      </c>
      <c r="G139" s="13">
        <f t="shared" si="13"/>
        <v>2.25</v>
      </c>
    </row>
    <row r="140" spans="1:7" ht="24.95" customHeight="1" x14ac:dyDescent="0.15">
      <c r="A140" s="8">
        <v>139</v>
      </c>
      <c r="B140" s="8" t="s">
        <v>161</v>
      </c>
      <c r="C140" s="8" t="s">
        <v>110</v>
      </c>
      <c r="D140" s="8">
        <v>2019</v>
      </c>
      <c r="E140" s="8">
        <v>9</v>
      </c>
      <c r="F140" s="8">
        <f t="shared" si="14"/>
        <v>4.5</v>
      </c>
      <c r="G140" s="13">
        <f t="shared" si="13"/>
        <v>2.25</v>
      </c>
    </row>
    <row r="141" spans="1:7" ht="24.95" customHeight="1" x14ac:dyDescent="0.15">
      <c r="A141" s="8">
        <v>140</v>
      </c>
      <c r="B141" s="8" t="s">
        <v>162</v>
      </c>
      <c r="C141" s="8" t="s">
        <v>110</v>
      </c>
      <c r="D141" s="8">
        <v>2019</v>
      </c>
      <c r="E141" s="8">
        <v>9</v>
      </c>
      <c r="F141" s="8">
        <f t="shared" si="14"/>
        <v>4.5</v>
      </c>
      <c r="G141" s="13">
        <f t="shared" si="13"/>
        <v>2.25</v>
      </c>
    </row>
    <row r="142" spans="1:7" ht="24.95" customHeight="1" x14ac:dyDescent="0.15">
      <c r="A142" s="8">
        <v>141</v>
      </c>
      <c r="B142" s="8" t="s">
        <v>163</v>
      </c>
      <c r="C142" s="8" t="s">
        <v>110</v>
      </c>
      <c r="D142" s="8">
        <v>2019</v>
      </c>
      <c r="E142" s="8">
        <v>9</v>
      </c>
      <c r="F142" s="8">
        <f t="shared" si="14"/>
        <v>4.5</v>
      </c>
      <c r="G142" s="13">
        <f t="shared" si="13"/>
        <v>2.25</v>
      </c>
    </row>
    <row r="143" spans="1:7" ht="24.95" customHeight="1" x14ac:dyDescent="0.15">
      <c r="A143" s="8">
        <v>142</v>
      </c>
      <c r="B143" s="8" t="s">
        <v>164</v>
      </c>
      <c r="C143" s="8" t="s">
        <v>110</v>
      </c>
      <c r="D143" s="8">
        <v>2019</v>
      </c>
      <c r="E143" s="8">
        <v>9</v>
      </c>
      <c r="F143" s="8">
        <f t="shared" si="14"/>
        <v>4.5</v>
      </c>
      <c r="G143" s="13">
        <f t="shared" si="13"/>
        <v>2.25</v>
      </c>
    </row>
    <row r="144" spans="1:7" ht="24.95" customHeight="1" x14ac:dyDescent="0.15">
      <c r="A144" s="8">
        <v>143</v>
      </c>
      <c r="B144" s="8" t="s">
        <v>165</v>
      </c>
      <c r="C144" s="8" t="s">
        <v>110</v>
      </c>
      <c r="D144" s="8">
        <v>2019</v>
      </c>
      <c r="E144" s="8">
        <v>9</v>
      </c>
      <c r="F144" s="8">
        <f t="shared" si="14"/>
        <v>4.5</v>
      </c>
      <c r="G144" s="13">
        <f t="shared" si="13"/>
        <v>2.25</v>
      </c>
    </row>
    <row r="145" spans="1:7" ht="24.95" customHeight="1" x14ac:dyDescent="0.15">
      <c r="A145" s="8">
        <v>144</v>
      </c>
      <c r="B145" s="8" t="s">
        <v>166</v>
      </c>
      <c r="C145" s="8" t="s">
        <v>110</v>
      </c>
      <c r="D145" s="8">
        <v>2019</v>
      </c>
      <c r="E145" s="8">
        <v>9</v>
      </c>
      <c r="F145" s="8">
        <f t="shared" si="14"/>
        <v>4.5</v>
      </c>
      <c r="G145" s="13">
        <f t="shared" si="13"/>
        <v>2.25</v>
      </c>
    </row>
    <row r="146" spans="1:7" ht="24.95" customHeight="1" x14ac:dyDescent="0.15">
      <c r="A146" s="8">
        <v>145</v>
      </c>
      <c r="B146" s="8" t="s">
        <v>167</v>
      </c>
      <c r="C146" s="8" t="s">
        <v>110</v>
      </c>
      <c r="D146" s="8">
        <v>2019</v>
      </c>
      <c r="E146" s="8">
        <v>9</v>
      </c>
      <c r="F146" s="8">
        <f t="shared" si="14"/>
        <v>4.5</v>
      </c>
      <c r="G146" s="13">
        <f t="shared" si="13"/>
        <v>2.25</v>
      </c>
    </row>
    <row r="147" spans="1:7" ht="24.95" customHeight="1" x14ac:dyDescent="0.15">
      <c r="A147" s="8">
        <v>146</v>
      </c>
      <c r="B147" s="8" t="s">
        <v>168</v>
      </c>
      <c r="C147" s="8" t="s">
        <v>110</v>
      </c>
      <c r="D147" s="8">
        <v>2019</v>
      </c>
      <c r="E147" s="8">
        <v>9</v>
      </c>
      <c r="F147" s="8">
        <f t="shared" si="14"/>
        <v>4.5</v>
      </c>
      <c r="G147" s="13">
        <f t="shared" si="13"/>
        <v>2.25</v>
      </c>
    </row>
    <row r="148" spans="1:7" ht="24.95" customHeight="1" x14ac:dyDescent="0.15">
      <c r="A148" s="8">
        <v>147</v>
      </c>
      <c r="B148" s="8" t="s">
        <v>169</v>
      </c>
      <c r="C148" s="8" t="s">
        <v>110</v>
      </c>
      <c r="D148" s="8">
        <v>2019</v>
      </c>
      <c r="E148" s="8">
        <v>9</v>
      </c>
      <c r="F148" s="8">
        <f t="shared" si="14"/>
        <v>4.5</v>
      </c>
      <c r="G148" s="13">
        <f t="shared" si="13"/>
        <v>2.25</v>
      </c>
    </row>
    <row r="149" spans="1:7" ht="24.95" customHeight="1" x14ac:dyDescent="0.15">
      <c r="A149" s="8">
        <v>148</v>
      </c>
      <c r="B149" s="8" t="s">
        <v>170</v>
      </c>
      <c r="C149" s="8" t="s">
        <v>110</v>
      </c>
      <c r="D149" s="8">
        <v>2019</v>
      </c>
      <c r="E149" s="8">
        <v>9</v>
      </c>
      <c r="F149" s="8">
        <f t="shared" si="14"/>
        <v>4.5</v>
      </c>
      <c r="G149" s="13">
        <f t="shared" si="13"/>
        <v>2.25</v>
      </c>
    </row>
    <row r="150" spans="1:7" ht="24.95" customHeight="1" x14ac:dyDescent="0.15">
      <c r="A150" s="8">
        <v>149</v>
      </c>
      <c r="B150" s="8" t="s">
        <v>171</v>
      </c>
      <c r="C150" s="8" t="s">
        <v>110</v>
      </c>
      <c r="D150" s="8">
        <v>2019</v>
      </c>
      <c r="E150" s="8">
        <v>9</v>
      </c>
      <c r="F150" s="8">
        <f t="shared" si="14"/>
        <v>4.5</v>
      </c>
      <c r="G150" s="13">
        <f t="shared" si="13"/>
        <v>2.25</v>
      </c>
    </row>
    <row r="151" spans="1:7" ht="24.95" customHeight="1" x14ac:dyDescent="0.15">
      <c r="A151" s="8">
        <v>150</v>
      </c>
      <c r="B151" s="8" t="s">
        <v>172</v>
      </c>
      <c r="C151" s="8" t="s">
        <v>110</v>
      </c>
      <c r="D151" s="8">
        <v>2019</v>
      </c>
      <c r="E151" s="8">
        <v>9</v>
      </c>
      <c r="F151" s="8">
        <f t="shared" ref="F151:F169" si="15">E151/2</f>
        <v>4.5</v>
      </c>
      <c r="G151" s="13">
        <f t="shared" si="13"/>
        <v>2.25</v>
      </c>
    </row>
    <row r="152" spans="1:7" ht="24.95" customHeight="1" x14ac:dyDescent="0.15">
      <c r="A152" s="8">
        <v>151</v>
      </c>
      <c r="B152" s="8" t="s">
        <v>173</v>
      </c>
      <c r="C152" s="8" t="s">
        <v>110</v>
      </c>
      <c r="D152" s="8">
        <v>2019</v>
      </c>
      <c r="E152" s="8">
        <v>9</v>
      </c>
      <c r="F152" s="8">
        <f t="shared" si="15"/>
        <v>4.5</v>
      </c>
      <c r="G152" s="13">
        <f t="shared" si="13"/>
        <v>2.25</v>
      </c>
    </row>
    <row r="153" spans="1:7" ht="24.95" customHeight="1" x14ac:dyDescent="0.15">
      <c r="A153" s="8">
        <v>152</v>
      </c>
      <c r="B153" s="8" t="s">
        <v>174</v>
      </c>
      <c r="C153" s="8" t="s">
        <v>110</v>
      </c>
      <c r="D153" s="8">
        <v>2019</v>
      </c>
      <c r="E153" s="8">
        <v>9</v>
      </c>
      <c r="F153" s="8">
        <f t="shared" si="15"/>
        <v>4.5</v>
      </c>
      <c r="G153" s="13">
        <f t="shared" si="13"/>
        <v>2.25</v>
      </c>
    </row>
    <row r="154" spans="1:7" ht="24.95" customHeight="1" x14ac:dyDescent="0.15">
      <c r="A154" s="8">
        <v>153</v>
      </c>
      <c r="B154" s="8" t="s">
        <v>175</v>
      </c>
      <c r="C154" s="8" t="s">
        <v>110</v>
      </c>
      <c r="D154" s="8">
        <v>2019</v>
      </c>
      <c r="E154" s="8">
        <v>9</v>
      </c>
      <c r="F154" s="8">
        <f t="shared" si="15"/>
        <v>4.5</v>
      </c>
      <c r="G154" s="13">
        <f t="shared" si="13"/>
        <v>2.25</v>
      </c>
    </row>
    <row r="155" spans="1:7" ht="24.95" customHeight="1" x14ac:dyDescent="0.15">
      <c r="A155" s="8">
        <v>154</v>
      </c>
      <c r="B155" s="8" t="s">
        <v>176</v>
      </c>
      <c r="C155" s="8" t="s">
        <v>110</v>
      </c>
      <c r="D155" s="8">
        <v>2019</v>
      </c>
      <c r="E155" s="8">
        <v>9</v>
      </c>
      <c r="F155" s="8">
        <f t="shared" si="15"/>
        <v>4.5</v>
      </c>
      <c r="G155" s="13">
        <f t="shared" ref="G155:G186" si="16">F155/2</f>
        <v>2.25</v>
      </c>
    </row>
    <row r="156" spans="1:7" ht="24.95" customHeight="1" x14ac:dyDescent="0.15">
      <c r="A156" s="8">
        <v>155</v>
      </c>
      <c r="B156" s="8" t="s">
        <v>177</v>
      </c>
      <c r="C156" s="8" t="s">
        <v>110</v>
      </c>
      <c r="D156" s="8">
        <v>2019</v>
      </c>
      <c r="E156" s="8">
        <v>9</v>
      </c>
      <c r="F156" s="8">
        <f t="shared" si="15"/>
        <v>4.5</v>
      </c>
      <c r="G156" s="13">
        <f t="shared" si="16"/>
        <v>2.25</v>
      </c>
    </row>
    <row r="157" spans="1:7" ht="24.95" customHeight="1" x14ac:dyDescent="0.15">
      <c r="A157" s="8">
        <v>156</v>
      </c>
      <c r="B157" s="8" t="s">
        <v>178</v>
      </c>
      <c r="C157" s="8" t="s">
        <v>110</v>
      </c>
      <c r="D157" s="8">
        <v>2019</v>
      </c>
      <c r="E157" s="8">
        <v>6</v>
      </c>
      <c r="F157" s="8">
        <f t="shared" si="15"/>
        <v>3</v>
      </c>
      <c r="G157" s="13">
        <f t="shared" si="16"/>
        <v>1.5</v>
      </c>
    </row>
    <row r="158" spans="1:7" ht="24.95" customHeight="1" x14ac:dyDescent="0.15">
      <c r="A158" s="8">
        <v>157</v>
      </c>
      <c r="B158" s="8" t="s">
        <v>179</v>
      </c>
      <c r="C158" s="8" t="s">
        <v>110</v>
      </c>
      <c r="D158" s="8">
        <v>2019</v>
      </c>
      <c r="E158" s="8">
        <v>6</v>
      </c>
      <c r="F158" s="8">
        <f t="shared" si="15"/>
        <v>3</v>
      </c>
      <c r="G158" s="13">
        <f t="shared" si="16"/>
        <v>1.5</v>
      </c>
    </row>
    <row r="159" spans="1:7" ht="24.95" customHeight="1" x14ac:dyDescent="0.15">
      <c r="A159" s="8">
        <v>158</v>
      </c>
      <c r="B159" s="8" t="s">
        <v>180</v>
      </c>
      <c r="C159" s="8" t="s">
        <v>110</v>
      </c>
      <c r="D159" s="8">
        <v>2019</v>
      </c>
      <c r="E159" s="8">
        <v>6</v>
      </c>
      <c r="F159" s="8">
        <f t="shared" si="15"/>
        <v>3</v>
      </c>
      <c r="G159" s="13">
        <f t="shared" si="16"/>
        <v>1.5</v>
      </c>
    </row>
    <row r="160" spans="1:7" ht="24.95" customHeight="1" x14ac:dyDescent="0.15">
      <c r="A160" s="8">
        <v>159</v>
      </c>
      <c r="B160" s="8" t="s">
        <v>181</v>
      </c>
      <c r="C160" s="8" t="s">
        <v>110</v>
      </c>
      <c r="D160" s="8">
        <v>2019</v>
      </c>
      <c r="E160" s="8">
        <v>6</v>
      </c>
      <c r="F160" s="8">
        <f t="shared" si="15"/>
        <v>3</v>
      </c>
      <c r="G160" s="13">
        <f t="shared" si="16"/>
        <v>1.5</v>
      </c>
    </row>
    <row r="161" spans="1:7" ht="24.95" customHeight="1" x14ac:dyDescent="0.15">
      <c r="A161" s="8">
        <v>160</v>
      </c>
      <c r="B161" s="8" t="s">
        <v>182</v>
      </c>
      <c r="C161" s="8" t="s">
        <v>110</v>
      </c>
      <c r="D161" s="8">
        <v>2019</v>
      </c>
      <c r="E161" s="8">
        <v>6</v>
      </c>
      <c r="F161" s="8">
        <f t="shared" si="15"/>
        <v>3</v>
      </c>
      <c r="G161" s="13">
        <f t="shared" si="16"/>
        <v>1.5</v>
      </c>
    </row>
    <row r="162" spans="1:7" ht="24.95" customHeight="1" x14ac:dyDescent="0.15">
      <c r="A162" s="8">
        <v>161</v>
      </c>
      <c r="B162" s="8" t="s">
        <v>183</v>
      </c>
      <c r="C162" s="8" t="s">
        <v>110</v>
      </c>
      <c r="D162" s="8">
        <v>2019</v>
      </c>
      <c r="E162" s="8">
        <v>6</v>
      </c>
      <c r="F162" s="8">
        <f t="shared" si="15"/>
        <v>3</v>
      </c>
      <c r="G162" s="13">
        <f t="shared" si="16"/>
        <v>1.5</v>
      </c>
    </row>
    <row r="163" spans="1:7" ht="24.95" customHeight="1" x14ac:dyDescent="0.15">
      <c r="A163" s="8">
        <v>162</v>
      </c>
      <c r="B163" s="8" t="s">
        <v>184</v>
      </c>
      <c r="C163" s="8" t="s">
        <v>110</v>
      </c>
      <c r="D163" s="8">
        <v>2019</v>
      </c>
      <c r="E163" s="8">
        <v>6</v>
      </c>
      <c r="F163" s="8">
        <f t="shared" si="15"/>
        <v>3</v>
      </c>
      <c r="G163" s="13">
        <f t="shared" si="16"/>
        <v>1.5</v>
      </c>
    </row>
    <row r="164" spans="1:7" ht="24.95" customHeight="1" x14ac:dyDescent="0.15">
      <c r="A164" s="8">
        <v>163</v>
      </c>
      <c r="B164" s="8" t="s">
        <v>185</v>
      </c>
      <c r="C164" s="8" t="s">
        <v>110</v>
      </c>
      <c r="D164" s="8">
        <v>2019</v>
      </c>
      <c r="E164" s="8">
        <v>6</v>
      </c>
      <c r="F164" s="8">
        <f t="shared" si="15"/>
        <v>3</v>
      </c>
      <c r="G164" s="13">
        <f t="shared" si="16"/>
        <v>1.5</v>
      </c>
    </row>
    <row r="165" spans="1:7" ht="24.95" customHeight="1" x14ac:dyDescent="0.15">
      <c r="A165" s="8">
        <v>164</v>
      </c>
      <c r="B165" s="8" t="s">
        <v>186</v>
      </c>
      <c r="C165" s="8" t="s">
        <v>110</v>
      </c>
      <c r="D165" s="8">
        <v>2019</v>
      </c>
      <c r="E165" s="8">
        <v>6</v>
      </c>
      <c r="F165" s="8">
        <f t="shared" si="15"/>
        <v>3</v>
      </c>
      <c r="G165" s="13">
        <f t="shared" si="16"/>
        <v>1.5</v>
      </c>
    </row>
    <row r="166" spans="1:7" ht="24.95" customHeight="1" x14ac:dyDescent="0.15">
      <c r="A166" s="8">
        <v>165</v>
      </c>
      <c r="B166" s="8" t="s">
        <v>187</v>
      </c>
      <c r="C166" s="8" t="s">
        <v>110</v>
      </c>
      <c r="D166" s="8">
        <v>2019</v>
      </c>
      <c r="E166" s="8">
        <v>6</v>
      </c>
      <c r="F166" s="8">
        <f t="shared" si="15"/>
        <v>3</v>
      </c>
      <c r="G166" s="13">
        <f t="shared" si="16"/>
        <v>1.5</v>
      </c>
    </row>
    <row r="167" spans="1:7" ht="24.95" customHeight="1" x14ac:dyDescent="0.15">
      <c r="A167" s="8">
        <v>166</v>
      </c>
      <c r="B167" s="8" t="s">
        <v>188</v>
      </c>
      <c r="C167" s="8" t="s">
        <v>110</v>
      </c>
      <c r="D167" s="8">
        <v>2019</v>
      </c>
      <c r="E167" s="8">
        <v>6</v>
      </c>
      <c r="F167" s="8">
        <f t="shared" si="15"/>
        <v>3</v>
      </c>
      <c r="G167" s="13">
        <f t="shared" si="16"/>
        <v>1.5</v>
      </c>
    </row>
    <row r="168" spans="1:7" ht="24.95" customHeight="1" x14ac:dyDescent="0.15">
      <c r="A168" s="8">
        <v>167</v>
      </c>
      <c r="B168" s="8" t="s">
        <v>189</v>
      </c>
      <c r="C168" s="8" t="s">
        <v>110</v>
      </c>
      <c r="D168" s="8">
        <v>2019</v>
      </c>
      <c r="E168" s="8">
        <v>6</v>
      </c>
      <c r="F168" s="8">
        <f t="shared" si="15"/>
        <v>3</v>
      </c>
      <c r="G168" s="13">
        <f t="shared" si="16"/>
        <v>1.5</v>
      </c>
    </row>
    <row r="169" spans="1:7" ht="24.95" customHeight="1" x14ac:dyDescent="0.15">
      <c r="A169" s="8">
        <v>168</v>
      </c>
      <c r="B169" s="8" t="s">
        <v>190</v>
      </c>
      <c r="C169" s="8" t="s">
        <v>110</v>
      </c>
      <c r="D169" s="8">
        <v>2019</v>
      </c>
      <c r="E169" s="8">
        <v>6</v>
      </c>
      <c r="F169" s="8">
        <f t="shared" si="15"/>
        <v>3</v>
      </c>
      <c r="G169" s="13">
        <f t="shared" si="16"/>
        <v>1.5</v>
      </c>
    </row>
    <row r="170" spans="1:7" ht="24.95" customHeight="1" x14ac:dyDescent="0.15">
      <c r="A170" s="8">
        <v>169</v>
      </c>
      <c r="B170" s="8" t="s">
        <v>191</v>
      </c>
      <c r="C170" s="8" t="s">
        <v>110</v>
      </c>
      <c r="D170" s="8">
        <v>2019</v>
      </c>
      <c r="E170" s="8">
        <v>6</v>
      </c>
      <c r="F170" s="8">
        <f t="shared" ref="F170:F175" si="17">E170/2</f>
        <v>3</v>
      </c>
      <c r="G170" s="13">
        <f t="shared" si="16"/>
        <v>1.5</v>
      </c>
    </row>
    <row r="171" spans="1:7" ht="24.95" customHeight="1" x14ac:dyDescent="0.15">
      <c r="A171" s="8">
        <v>170</v>
      </c>
      <c r="B171" s="8" t="s">
        <v>192</v>
      </c>
      <c r="C171" s="8" t="s">
        <v>110</v>
      </c>
      <c r="D171" s="8">
        <v>2019</v>
      </c>
      <c r="E171" s="8">
        <v>6</v>
      </c>
      <c r="F171" s="8">
        <f t="shared" si="17"/>
        <v>3</v>
      </c>
      <c r="G171" s="13">
        <f t="shared" si="16"/>
        <v>1.5</v>
      </c>
    </row>
    <row r="172" spans="1:7" ht="24.95" customHeight="1" x14ac:dyDescent="0.15">
      <c r="A172" s="8">
        <v>171</v>
      </c>
      <c r="B172" s="8" t="s">
        <v>193</v>
      </c>
      <c r="C172" s="8" t="s">
        <v>110</v>
      </c>
      <c r="D172" s="8">
        <v>2019</v>
      </c>
      <c r="E172" s="8">
        <v>6</v>
      </c>
      <c r="F172" s="8">
        <f t="shared" si="17"/>
        <v>3</v>
      </c>
      <c r="G172" s="13">
        <f t="shared" si="16"/>
        <v>1.5</v>
      </c>
    </row>
    <row r="173" spans="1:7" ht="24.95" customHeight="1" x14ac:dyDescent="0.15">
      <c r="A173" s="8">
        <v>172</v>
      </c>
      <c r="B173" s="8" t="s">
        <v>194</v>
      </c>
      <c r="C173" s="8" t="s">
        <v>110</v>
      </c>
      <c r="D173" s="8">
        <v>2019</v>
      </c>
      <c r="E173" s="8">
        <v>6</v>
      </c>
      <c r="F173" s="8">
        <f t="shared" si="17"/>
        <v>3</v>
      </c>
      <c r="G173" s="13">
        <f t="shared" si="16"/>
        <v>1.5</v>
      </c>
    </row>
    <row r="174" spans="1:7" ht="24.95" customHeight="1" x14ac:dyDescent="0.15">
      <c r="A174" s="8">
        <v>173</v>
      </c>
      <c r="B174" s="8" t="s">
        <v>133</v>
      </c>
      <c r="C174" s="8" t="s">
        <v>110</v>
      </c>
      <c r="D174" s="8">
        <v>2019</v>
      </c>
      <c r="E174" s="8">
        <v>6</v>
      </c>
      <c r="F174" s="8">
        <f t="shared" si="17"/>
        <v>3</v>
      </c>
      <c r="G174" s="13">
        <f t="shared" si="16"/>
        <v>1.5</v>
      </c>
    </row>
    <row r="175" spans="1:7" ht="24.95" customHeight="1" x14ac:dyDescent="0.15">
      <c r="A175" s="8">
        <v>174</v>
      </c>
      <c r="B175" s="8" t="s">
        <v>195</v>
      </c>
      <c r="C175" s="8" t="s">
        <v>196</v>
      </c>
      <c r="D175" s="8">
        <v>2018</v>
      </c>
      <c r="E175" s="8">
        <v>6</v>
      </c>
      <c r="F175" s="8">
        <f t="shared" si="17"/>
        <v>3</v>
      </c>
      <c r="G175" s="13">
        <f t="shared" si="16"/>
        <v>1.5</v>
      </c>
    </row>
    <row r="176" spans="1:7" ht="24.95" customHeight="1" x14ac:dyDescent="0.15">
      <c r="A176" s="8">
        <v>175</v>
      </c>
      <c r="B176" s="8" t="s">
        <v>197</v>
      </c>
      <c r="C176" s="8" t="s">
        <v>196</v>
      </c>
      <c r="D176" s="8">
        <v>2018</v>
      </c>
      <c r="E176" s="8">
        <v>6</v>
      </c>
      <c r="F176" s="8">
        <v>3</v>
      </c>
      <c r="G176" s="13">
        <v>1.5</v>
      </c>
    </row>
    <row r="177" spans="1:7" ht="24.95" customHeight="1" x14ac:dyDescent="0.15">
      <c r="A177" s="8">
        <v>176</v>
      </c>
      <c r="B177" s="8" t="s">
        <v>198</v>
      </c>
      <c r="C177" s="8" t="s">
        <v>196</v>
      </c>
      <c r="D177" s="8">
        <v>2018</v>
      </c>
      <c r="E177" s="8">
        <v>6</v>
      </c>
      <c r="F177" s="8">
        <f>E177/2</f>
        <v>3</v>
      </c>
      <c r="G177" s="13">
        <f>F177/2</f>
        <v>1.5</v>
      </c>
    </row>
    <row r="178" spans="1:7" ht="24.95" customHeight="1" x14ac:dyDescent="0.15">
      <c r="A178" s="8">
        <v>177</v>
      </c>
      <c r="B178" s="8" t="s">
        <v>199</v>
      </c>
      <c r="C178" s="8" t="s">
        <v>200</v>
      </c>
      <c r="D178" s="8" t="s">
        <v>83</v>
      </c>
      <c r="E178" s="8">
        <v>5</v>
      </c>
      <c r="F178" s="8">
        <f>E178/5</f>
        <v>1</v>
      </c>
      <c r="G178" s="13">
        <f>F178*0.3</f>
        <v>0.3</v>
      </c>
    </row>
    <row r="179" spans="1:7" ht="24.95" customHeight="1" x14ac:dyDescent="0.15">
      <c r="A179" s="8">
        <v>178</v>
      </c>
      <c r="B179" s="8" t="s">
        <v>201</v>
      </c>
      <c r="C179" s="8" t="s">
        <v>200</v>
      </c>
      <c r="D179" s="8">
        <v>2019</v>
      </c>
      <c r="E179" s="8">
        <v>6</v>
      </c>
      <c r="F179" s="8">
        <f t="shared" ref="F179:F183" si="18">E179/2</f>
        <v>3</v>
      </c>
      <c r="G179" s="13">
        <f>F179/2</f>
        <v>1.5</v>
      </c>
    </row>
    <row r="180" spans="1:7" ht="24.95" customHeight="1" x14ac:dyDescent="0.15">
      <c r="A180" s="8">
        <v>179</v>
      </c>
      <c r="B180" s="8" t="s">
        <v>202</v>
      </c>
      <c r="C180" s="8" t="s">
        <v>203</v>
      </c>
      <c r="D180" s="8">
        <v>2018</v>
      </c>
      <c r="E180" s="8">
        <v>9</v>
      </c>
      <c r="F180" s="8">
        <f t="shared" si="18"/>
        <v>4.5</v>
      </c>
      <c r="G180" s="13">
        <f>F180/2</f>
        <v>2.25</v>
      </c>
    </row>
    <row r="181" spans="1:7" ht="24.95" customHeight="1" x14ac:dyDescent="0.15">
      <c r="A181" s="8">
        <v>180</v>
      </c>
      <c r="B181" s="8" t="s">
        <v>204</v>
      </c>
      <c r="C181" s="8" t="s">
        <v>203</v>
      </c>
      <c r="D181" s="8">
        <v>2018</v>
      </c>
      <c r="E181" s="8">
        <v>9</v>
      </c>
      <c r="F181" s="8">
        <f t="shared" si="18"/>
        <v>4.5</v>
      </c>
      <c r="G181" s="13">
        <f>F181/2</f>
        <v>2.25</v>
      </c>
    </row>
    <row r="182" spans="1:7" ht="24.95" customHeight="1" x14ac:dyDescent="0.15">
      <c r="A182" s="8">
        <v>181</v>
      </c>
      <c r="B182" s="8" t="s">
        <v>205</v>
      </c>
      <c r="C182" s="8" t="s">
        <v>203</v>
      </c>
      <c r="D182" s="8">
        <v>2018</v>
      </c>
      <c r="E182" s="8">
        <v>12</v>
      </c>
      <c r="F182" s="8">
        <f t="shared" si="18"/>
        <v>6</v>
      </c>
      <c r="G182" s="13">
        <f>F182/2</f>
        <v>3</v>
      </c>
    </row>
    <row r="183" spans="1:7" ht="24.95" customHeight="1" x14ac:dyDescent="0.15">
      <c r="A183" s="8">
        <v>182</v>
      </c>
      <c r="B183" s="8" t="s">
        <v>206</v>
      </c>
      <c r="C183" s="8" t="s">
        <v>203</v>
      </c>
      <c r="D183" s="8">
        <v>2018</v>
      </c>
      <c r="E183" s="8">
        <v>12</v>
      </c>
      <c r="F183" s="8">
        <f t="shared" si="18"/>
        <v>6</v>
      </c>
      <c r="G183" s="13">
        <f>F183/2</f>
        <v>3</v>
      </c>
    </row>
    <row r="184" spans="1:7" ht="24.95" customHeight="1" x14ac:dyDescent="0.15">
      <c r="A184" s="8">
        <v>183</v>
      </c>
      <c r="B184" s="8" t="s">
        <v>207</v>
      </c>
      <c r="C184" s="8" t="s">
        <v>203</v>
      </c>
      <c r="D184" s="8">
        <v>2018</v>
      </c>
      <c r="E184" s="8">
        <v>6</v>
      </c>
      <c r="F184" s="8">
        <v>3</v>
      </c>
      <c r="G184" s="13">
        <v>1.5</v>
      </c>
    </row>
    <row r="185" spans="1:7" ht="24.95" customHeight="1" x14ac:dyDescent="0.15">
      <c r="A185" s="8">
        <v>184</v>
      </c>
      <c r="B185" s="8" t="s">
        <v>208</v>
      </c>
      <c r="C185" s="8" t="s">
        <v>203</v>
      </c>
      <c r="D185" s="8">
        <v>2018</v>
      </c>
      <c r="E185" s="8">
        <v>9</v>
      </c>
      <c r="F185" s="8">
        <f t="shared" ref="F185:F215" si="19">E185/2</f>
        <v>4.5</v>
      </c>
      <c r="G185" s="13">
        <f t="shared" ref="G185:G216" si="20">F185/2</f>
        <v>2.25</v>
      </c>
    </row>
    <row r="186" spans="1:7" ht="24.95" customHeight="1" x14ac:dyDescent="0.15">
      <c r="A186" s="8">
        <v>185</v>
      </c>
      <c r="B186" s="8" t="s">
        <v>209</v>
      </c>
      <c r="C186" s="8" t="s">
        <v>203</v>
      </c>
      <c r="D186" s="8">
        <v>2018</v>
      </c>
      <c r="E186" s="8">
        <v>6</v>
      </c>
      <c r="F186" s="8">
        <f t="shared" si="19"/>
        <v>3</v>
      </c>
      <c r="G186" s="13">
        <f t="shared" si="20"/>
        <v>1.5</v>
      </c>
    </row>
    <row r="187" spans="1:7" ht="24.95" customHeight="1" x14ac:dyDescent="0.15">
      <c r="A187" s="8">
        <v>186</v>
      </c>
      <c r="B187" s="8" t="s">
        <v>210</v>
      </c>
      <c r="C187" s="8" t="s">
        <v>203</v>
      </c>
      <c r="D187" s="8">
        <v>2018</v>
      </c>
      <c r="E187" s="8">
        <v>9</v>
      </c>
      <c r="F187" s="8">
        <f t="shared" si="19"/>
        <v>4.5</v>
      </c>
      <c r="G187" s="13">
        <f t="shared" si="20"/>
        <v>2.25</v>
      </c>
    </row>
    <row r="188" spans="1:7" ht="24.95" customHeight="1" x14ac:dyDescent="0.15">
      <c r="A188" s="8">
        <v>187</v>
      </c>
      <c r="B188" s="8" t="s">
        <v>211</v>
      </c>
      <c r="C188" s="8" t="s">
        <v>203</v>
      </c>
      <c r="D188" s="8">
        <v>2018</v>
      </c>
      <c r="E188" s="8">
        <v>9</v>
      </c>
      <c r="F188" s="8">
        <f t="shared" si="19"/>
        <v>4.5</v>
      </c>
      <c r="G188" s="13">
        <f t="shared" si="20"/>
        <v>2.25</v>
      </c>
    </row>
    <row r="189" spans="1:7" ht="24.95" customHeight="1" x14ac:dyDescent="0.15">
      <c r="A189" s="8">
        <v>188</v>
      </c>
      <c r="B189" s="8" t="s">
        <v>212</v>
      </c>
      <c r="C189" s="8" t="s">
        <v>203</v>
      </c>
      <c r="D189" s="8">
        <v>2018</v>
      </c>
      <c r="E189" s="8">
        <v>12</v>
      </c>
      <c r="F189" s="8">
        <f t="shared" si="19"/>
        <v>6</v>
      </c>
      <c r="G189" s="13">
        <f t="shared" si="20"/>
        <v>3</v>
      </c>
    </row>
    <row r="190" spans="1:7" ht="24.95" customHeight="1" x14ac:dyDescent="0.15">
      <c r="A190" s="8">
        <v>189</v>
      </c>
      <c r="B190" s="8" t="s">
        <v>213</v>
      </c>
      <c r="C190" s="8" t="s">
        <v>203</v>
      </c>
      <c r="D190" s="8">
        <v>2018</v>
      </c>
      <c r="E190" s="8">
        <v>9</v>
      </c>
      <c r="F190" s="8">
        <f t="shared" si="19"/>
        <v>4.5</v>
      </c>
      <c r="G190" s="13">
        <f t="shared" si="20"/>
        <v>2.25</v>
      </c>
    </row>
    <row r="191" spans="1:7" ht="24.95" customHeight="1" x14ac:dyDescent="0.15">
      <c r="A191" s="8">
        <v>190</v>
      </c>
      <c r="B191" s="8" t="s">
        <v>214</v>
      </c>
      <c r="C191" s="8" t="s">
        <v>203</v>
      </c>
      <c r="D191" s="8">
        <v>2018</v>
      </c>
      <c r="E191" s="8">
        <v>12</v>
      </c>
      <c r="F191" s="8">
        <f t="shared" si="19"/>
        <v>6</v>
      </c>
      <c r="G191" s="13">
        <f t="shared" si="20"/>
        <v>3</v>
      </c>
    </row>
    <row r="192" spans="1:7" ht="24.95" customHeight="1" x14ac:dyDescent="0.15">
      <c r="A192" s="8">
        <v>191</v>
      </c>
      <c r="B192" s="8" t="s">
        <v>215</v>
      </c>
      <c r="C192" s="8" t="s">
        <v>203</v>
      </c>
      <c r="D192" s="8">
        <v>2018</v>
      </c>
      <c r="E192" s="8">
        <v>12</v>
      </c>
      <c r="F192" s="8">
        <f t="shared" si="19"/>
        <v>6</v>
      </c>
      <c r="G192" s="13">
        <f t="shared" si="20"/>
        <v>3</v>
      </c>
    </row>
    <row r="193" spans="1:7" ht="24.95" customHeight="1" x14ac:dyDescent="0.15">
      <c r="A193" s="8">
        <v>192</v>
      </c>
      <c r="B193" s="8" t="s">
        <v>216</v>
      </c>
      <c r="C193" s="8" t="s">
        <v>203</v>
      </c>
      <c r="D193" s="8">
        <v>2018</v>
      </c>
      <c r="E193" s="8">
        <v>12</v>
      </c>
      <c r="F193" s="8">
        <f t="shared" si="19"/>
        <v>6</v>
      </c>
      <c r="G193" s="13">
        <f t="shared" si="20"/>
        <v>3</v>
      </c>
    </row>
    <row r="194" spans="1:7" ht="24.95" customHeight="1" x14ac:dyDescent="0.15">
      <c r="A194" s="8">
        <v>193</v>
      </c>
      <c r="B194" s="8" t="s">
        <v>217</v>
      </c>
      <c r="C194" s="8" t="s">
        <v>203</v>
      </c>
      <c r="D194" s="8">
        <v>2018</v>
      </c>
      <c r="E194" s="8">
        <v>6</v>
      </c>
      <c r="F194" s="8">
        <f t="shared" si="19"/>
        <v>3</v>
      </c>
      <c r="G194" s="13">
        <f t="shared" si="20"/>
        <v>1.5</v>
      </c>
    </row>
    <row r="195" spans="1:7" ht="24.95" customHeight="1" x14ac:dyDescent="0.15">
      <c r="A195" s="8">
        <v>194</v>
      </c>
      <c r="B195" s="8" t="s">
        <v>218</v>
      </c>
      <c r="C195" s="8" t="s">
        <v>203</v>
      </c>
      <c r="D195" s="8">
        <v>2018</v>
      </c>
      <c r="E195" s="8">
        <v>12</v>
      </c>
      <c r="F195" s="8">
        <f t="shared" si="19"/>
        <v>6</v>
      </c>
      <c r="G195" s="13">
        <f t="shared" si="20"/>
        <v>3</v>
      </c>
    </row>
    <row r="196" spans="1:7" ht="24.95" customHeight="1" x14ac:dyDescent="0.15">
      <c r="A196" s="8">
        <v>195</v>
      </c>
      <c r="B196" s="8" t="s">
        <v>219</v>
      </c>
      <c r="C196" s="8" t="s">
        <v>203</v>
      </c>
      <c r="D196" s="8">
        <v>2018</v>
      </c>
      <c r="E196" s="8">
        <v>9</v>
      </c>
      <c r="F196" s="8">
        <f t="shared" si="19"/>
        <v>4.5</v>
      </c>
      <c r="G196" s="13">
        <f t="shared" si="20"/>
        <v>2.25</v>
      </c>
    </row>
    <row r="197" spans="1:7" ht="24.95" customHeight="1" x14ac:dyDescent="0.15">
      <c r="A197" s="8">
        <v>196</v>
      </c>
      <c r="B197" s="8" t="s">
        <v>220</v>
      </c>
      <c r="C197" s="8" t="s">
        <v>203</v>
      </c>
      <c r="D197" s="8">
        <v>2018</v>
      </c>
      <c r="E197" s="8">
        <v>6</v>
      </c>
      <c r="F197" s="8">
        <f t="shared" si="19"/>
        <v>3</v>
      </c>
      <c r="G197" s="13">
        <f t="shared" si="20"/>
        <v>1.5</v>
      </c>
    </row>
    <row r="198" spans="1:7" ht="24.95" customHeight="1" x14ac:dyDescent="0.15">
      <c r="A198" s="8">
        <v>197</v>
      </c>
      <c r="B198" s="8" t="s">
        <v>221</v>
      </c>
      <c r="C198" s="8" t="s">
        <v>203</v>
      </c>
      <c r="D198" s="8">
        <v>2018</v>
      </c>
      <c r="E198" s="8">
        <v>9</v>
      </c>
      <c r="F198" s="8">
        <f t="shared" si="19"/>
        <v>4.5</v>
      </c>
      <c r="G198" s="13">
        <f t="shared" si="20"/>
        <v>2.25</v>
      </c>
    </row>
    <row r="199" spans="1:7" ht="24.95" customHeight="1" x14ac:dyDescent="0.15">
      <c r="A199" s="8">
        <v>198</v>
      </c>
      <c r="B199" s="8" t="s">
        <v>222</v>
      </c>
      <c r="C199" s="8" t="s">
        <v>203</v>
      </c>
      <c r="D199" s="8">
        <v>2018</v>
      </c>
      <c r="E199" s="8">
        <v>6</v>
      </c>
      <c r="F199" s="8">
        <f t="shared" si="19"/>
        <v>3</v>
      </c>
      <c r="G199" s="13">
        <f t="shared" si="20"/>
        <v>1.5</v>
      </c>
    </row>
    <row r="200" spans="1:7" ht="24.95" customHeight="1" x14ac:dyDescent="0.15">
      <c r="A200" s="8">
        <v>199</v>
      </c>
      <c r="B200" s="8" t="s">
        <v>223</v>
      </c>
      <c r="C200" s="8" t="s">
        <v>203</v>
      </c>
      <c r="D200" s="8">
        <v>2018</v>
      </c>
      <c r="E200" s="8">
        <v>12</v>
      </c>
      <c r="F200" s="8">
        <f t="shared" si="19"/>
        <v>6</v>
      </c>
      <c r="G200" s="13">
        <f t="shared" si="20"/>
        <v>3</v>
      </c>
    </row>
    <row r="201" spans="1:7" ht="24.95" customHeight="1" x14ac:dyDescent="0.15">
      <c r="A201" s="8">
        <v>200</v>
      </c>
      <c r="B201" s="8" t="s">
        <v>224</v>
      </c>
      <c r="C201" s="8" t="s">
        <v>203</v>
      </c>
      <c r="D201" s="8">
        <v>2018</v>
      </c>
      <c r="E201" s="8">
        <v>9</v>
      </c>
      <c r="F201" s="8">
        <f t="shared" si="19"/>
        <v>4.5</v>
      </c>
      <c r="G201" s="13">
        <f t="shared" si="20"/>
        <v>2.25</v>
      </c>
    </row>
    <row r="202" spans="1:7" ht="24.95" customHeight="1" x14ac:dyDescent="0.15">
      <c r="A202" s="8">
        <v>201</v>
      </c>
      <c r="B202" s="8" t="s">
        <v>225</v>
      </c>
      <c r="C202" s="8" t="s">
        <v>203</v>
      </c>
      <c r="D202" s="8">
        <v>2018</v>
      </c>
      <c r="E202" s="8">
        <v>9</v>
      </c>
      <c r="F202" s="8">
        <f t="shared" si="19"/>
        <v>4.5</v>
      </c>
      <c r="G202" s="13">
        <f t="shared" si="20"/>
        <v>2.25</v>
      </c>
    </row>
    <row r="203" spans="1:7" ht="24.95" customHeight="1" x14ac:dyDescent="0.15">
      <c r="A203" s="8">
        <v>202</v>
      </c>
      <c r="B203" s="8" t="s">
        <v>226</v>
      </c>
      <c r="C203" s="8" t="s">
        <v>203</v>
      </c>
      <c r="D203" s="8">
        <v>2018</v>
      </c>
      <c r="E203" s="8">
        <v>6</v>
      </c>
      <c r="F203" s="8">
        <f t="shared" si="19"/>
        <v>3</v>
      </c>
      <c r="G203" s="13">
        <f t="shared" si="20"/>
        <v>1.5</v>
      </c>
    </row>
    <row r="204" spans="1:7" ht="24.95" customHeight="1" x14ac:dyDescent="0.15">
      <c r="A204" s="8">
        <v>203</v>
      </c>
      <c r="B204" s="8" t="s">
        <v>227</v>
      </c>
      <c r="C204" s="8" t="s">
        <v>203</v>
      </c>
      <c r="D204" s="8">
        <v>2018</v>
      </c>
      <c r="E204" s="8">
        <v>9</v>
      </c>
      <c r="F204" s="8">
        <f t="shared" si="19"/>
        <v>4.5</v>
      </c>
      <c r="G204" s="13">
        <f t="shared" si="20"/>
        <v>2.25</v>
      </c>
    </row>
    <row r="205" spans="1:7" ht="24.95" customHeight="1" x14ac:dyDescent="0.15">
      <c r="A205" s="8">
        <v>204</v>
      </c>
      <c r="B205" s="8" t="s">
        <v>228</v>
      </c>
      <c r="C205" s="8" t="s">
        <v>203</v>
      </c>
      <c r="D205" s="8">
        <v>2018</v>
      </c>
      <c r="E205" s="8">
        <v>12</v>
      </c>
      <c r="F205" s="8">
        <f t="shared" si="19"/>
        <v>6</v>
      </c>
      <c r="G205" s="13">
        <f t="shared" si="20"/>
        <v>3</v>
      </c>
    </row>
    <row r="206" spans="1:7" ht="24.95" customHeight="1" x14ac:dyDescent="0.15">
      <c r="A206" s="8">
        <v>205</v>
      </c>
      <c r="B206" s="8" t="s">
        <v>229</v>
      </c>
      <c r="C206" s="8" t="s">
        <v>203</v>
      </c>
      <c r="D206" s="8">
        <v>2019</v>
      </c>
      <c r="E206" s="8">
        <v>9</v>
      </c>
      <c r="F206" s="8">
        <f t="shared" si="19"/>
        <v>4.5</v>
      </c>
      <c r="G206" s="13">
        <f t="shared" si="20"/>
        <v>2.25</v>
      </c>
    </row>
    <row r="207" spans="1:7" ht="24.95" customHeight="1" x14ac:dyDescent="0.15">
      <c r="A207" s="8">
        <v>206</v>
      </c>
      <c r="B207" s="8" t="s">
        <v>230</v>
      </c>
      <c r="C207" s="8" t="s">
        <v>203</v>
      </c>
      <c r="D207" s="8">
        <v>2019</v>
      </c>
      <c r="E207" s="8">
        <v>9</v>
      </c>
      <c r="F207" s="8">
        <f t="shared" si="19"/>
        <v>4.5</v>
      </c>
      <c r="G207" s="13">
        <f t="shared" si="20"/>
        <v>2.25</v>
      </c>
    </row>
    <row r="208" spans="1:7" ht="24.95" customHeight="1" x14ac:dyDescent="0.15">
      <c r="A208" s="8">
        <v>207</v>
      </c>
      <c r="B208" s="8" t="s">
        <v>231</v>
      </c>
      <c r="C208" s="8" t="s">
        <v>203</v>
      </c>
      <c r="D208" s="8">
        <v>2019</v>
      </c>
      <c r="E208" s="8">
        <v>9</v>
      </c>
      <c r="F208" s="8">
        <f t="shared" si="19"/>
        <v>4.5</v>
      </c>
      <c r="G208" s="13">
        <f t="shared" si="20"/>
        <v>2.25</v>
      </c>
    </row>
    <row r="209" spans="1:7" ht="24.95" customHeight="1" x14ac:dyDescent="0.15">
      <c r="A209" s="8">
        <v>208</v>
      </c>
      <c r="B209" s="8" t="s">
        <v>232</v>
      </c>
      <c r="C209" s="8" t="s">
        <v>203</v>
      </c>
      <c r="D209" s="8">
        <v>2019</v>
      </c>
      <c r="E209" s="8">
        <v>6</v>
      </c>
      <c r="F209" s="8">
        <f t="shared" si="19"/>
        <v>3</v>
      </c>
      <c r="G209" s="13">
        <f t="shared" si="20"/>
        <v>1.5</v>
      </c>
    </row>
    <row r="210" spans="1:7" ht="24.95" customHeight="1" x14ac:dyDescent="0.15">
      <c r="A210" s="8">
        <v>209</v>
      </c>
      <c r="B210" s="8" t="s">
        <v>233</v>
      </c>
      <c r="C210" s="8" t="s">
        <v>203</v>
      </c>
      <c r="D210" s="8">
        <v>2019</v>
      </c>
      <c r="E210" s="8">
        <v>6</v>
      </c>
      <c r="F210" s="8">
        <f t="shared" si="19"/>
        <v>3</v>
      </c>
      <c r="G210" s="13">
        <f t="shared" si="20"/>
        <v>1.5</v>
      </c>
    </row>
    <row r="211" spans="1:7" s="3" customFormat="1" ht="24.95" customHeight="1" x14ac:dyDescent="0.15">
      <c r="A211" s="8">
        <v>210</v>
      </c>
      <c r="B211" s="8" t="s">
        <v>234</v>
      </c>
      <c r="C211" s="8" t="s">
        <v>203</v>
      </c>
      <c r="D211" s="8">
        <v>2019</v>
      </c>
      <c r="E211" s="8">
        <v>6</v>
      </c>
      <c r="F211" s="8">
        <f t="shared" si="19"/>
        <v>3</v>
      </c>
      <c r="G211" s="13">
        <f t="shared" si="20"/>
        <v>1.5</v>
      </c>
    </row>
    <row r="212" spans="1:7" s="3" customFormat="1" ht="24.95" customHeight="1" x14ac:dyDescent="0.15">
      <c r="A212" s="8">
        <v>211</v>
      </c>
      <c r="B212" s="8" t="s">
        <v>235</v>
      </c>
      <c r="C212" s="8" t="s">
        <v>203</v>
      </c>
      <c r="D212" s="8">
        <v>2019</v>
      </c>
      <c r="E212" s="8">
        <v>6</v>
      </c>
      <c r="F212" s="8">
        <f t="shared" si="19"/>
        <v>3</v>
      </c>
      <c r="G212" s="13">
        <f t="shared" si="20"/>
        <v>1.5</v>
      </c>
    </row>
    <row r="213" spans="1:7" s="3" customFormat="1" ht="24.95" customHeight="1" x14ac:dyDescent="0.15">
      <c r="A213" s="8">
        <v>212</v>
      </c>
      <c r="B213" s="8" t="s">
        <v>236</v>
      </c>
      <c r="C213" s="8" t="s">
        <v>203</v>
      </c>
      <c r="D213" s="8">
        <v>2019</v>
      </c>
      <c r="E213" s="8">
        <v>6</v>
      </c>
      <c r="F213" s="8">
        <f t="shared" si="19"/>
        <v>3</v>
      </c>
      <c r="G213" s="13">
        <f t="shared" si="20"/>
        <v>1.5</v>
      </c>
    </row>
    <row r="214" spans="1:7" s="3" customFormat="1" ht="24.95" customHeight="1" x14ac:dyDescent="0.15">
      <c r="A214" s="8">
        <v>213</v>
      </c>
      <c r="B214" s="8" t="s">
        <v>237</v>
      </c>
      <c r="C214" s="8" t="s">
        <v>203</v>
      </c>
      <c r="D214" s="8">
        <v>2019</v>
      </c>
      <c r="E214" s="8">
        <v>6</v>
      </c>
      <c r="F214" s="8">
        <f t="shared" si="19"/>
        <v>3</v>
      </c>
      <c r="G214" s="13">
        <f t="shared" si="20"/>
        <v>1.5</v>
      </c>
    </row>
    <row r="215" spans="1:7" s="3" customFormat="1" ht="24.95" customHeight="1" x14ac:dyDescent="0.15">
      <c r="A215" s="8">
        <v>214</v>
      </c>
      <c r="B215" s="8" t="s">
        <v>238</v>
      </c>
      <c r="C215" s="8" t="s">
        <v>203</v>
      </c>
      <c r="D215" s="8">
        <v>2019</v>
      </c>
      <c r="E215" s="8">
        <v>6</v>
      </c>
      <c r="F215" s="8">
        <f t="shared" si="19"/>
        <v>3</v>
      </c>
      <c r="G215" s="13">
        <f t="shared" si="20"/>
        <v>1.5</v>
      </c>
    </row>
    <row r="216" spans="1:7" s="3" customFormat="1" ht="24.95" customHeight="1" x14ac:dyDescent="0.15">
      <c r="A216" s="8">
        <v>215</v>
      </c>
      <c r="B216" s="8" t="s">
        <v>240</v>
      </c>
      <c r="C216" s="8" t="s">
        <v>239</v>
      </c>
      <c r="D216" s="8">
        <v>2018</v>
      </c>
      <c r="E216" s="8">
        <v>12</v>
      </c>
      <c r="F216" s="8">
        <f>E216/2</f>
        <v>6</v>
      </c>
      <c r="G216" s="13">
        <f t="shared" si="20"/>
        <v>3</v>
      </c>
    </row>
    <row r="217" spans="1:7" s="3" customFormat="1" ht="24.95" customHeight="1" x14ac:dyDescent="0.15">
      <c r="A217" s="8">
        <v>216</v>
      </c>
      <c r="B217" s="8" t="s">
        <v>241</v>
      </c>
      <c r="C217" s="8" t="s">
        <v>242</v>
      </c>
      <c r="D217" s="8" t="s">
        <v>83</v>
      </c>
      <c r="E217" s="8">
        <v>5</v>
      </c>
      <c r="F217" s="8">
        <f>E217/5</f>
        <v>1</v>
      </c>
      <c r="G217" s="13">
        <f>F217*0.3</f>
        <v>0.3</v>
      </c>
    </row>
    <row r="218" spans="1:7" s="3" customFormat="1" ht="24.95" customHeight="1" x14ac:dyDescent="0.15">
      <c r="A218" s="8">
        <v>217</v>
      </c>
      <c r="B218" s="8" t="s">
        <v>243</v>
      </c>
      <c r="C218" s="8" t="s">
        <v>242</v>
      </c>
      <c r="D218" s="8" t="s">
        <v>83</v>
      </c>
      <c r="E218" s="8">
        <v>5</v>
      </c>
      <c r="F218" s="8">
        <f>E218/5</f>
        <v>1</v>
      </c>
      <c r="G218" s="13">
        <f>F218*0.3</f>
        <v>0.3</v>
      </c>
    </row>
    <row r="219" spans="1:7" s="3" customFormat="1" ht="24.95" customHeight="1" x14ac:dyDescent="0.15">
      <c r="A219" s="8">
        <v>218</v>
      </c>
      <c r="B219" s="8" t="s">
        <v>244</v>
      </c>
      <c r="C219" s="8" t="s">
        <v>242</v>
      </c>
      <c r="D219" s="8" t="s">
        <v>83</v>
      </c>
      <c r="E219" s="8">
        <v>5</v>
      </c>
      <c r="F219" s="8">
        <f>E219/5</f>
        <v>1</v>
      </c>
      <c r="G219" s="13">
        <f>F219*0.3</f>
        <v>0.3</v>
      </c>
    </row>
    <row r="220" spans="1:7" s="3" customFormat="1" ht="24.95" customHeight="1" x14ac:dyDescent="0.15">
      <c r="A220" s="8">
        <v>219</v>
      </c>
      <c r="B220" s="8" t="s">
        <v>245</v>
      </c>
      <c r="C220" s="8" t="s">
        <v>242</v>
      </c>
      <c r="D220" s="8" t="s">
        <v>83</v>
      </c>
      <c r="E220" s="8">
        <v>5</v>
      </c>
      <c r="F220" s="8">
        <f>E220/5</f>
        <v>1</v>
      </c>
      <c r="G220" s="13">
        <f>F220*0.3</f>
        <v>0.3</v>
      </c>
    </row>
    <row r="221" spans="1:7" s="3" customFormat="1" ht="24.95" customHeight="1" x14ac:dyDescent="0.15">
      <c r="A221" s="8">
        <v>220</v>
      </c>
      <c r="B221" s="8" t="s">
        <v>246</v>
      </c>
      <c r="C221" s="8" t="s">
        <v>242</v>
      </c>
      <c r="D221" s="8">
        <v>2018</v>
      </c>
      <c r="E221" s="8">
        <v>9</v>
      </c>
      <c r="F221" s="8">
        <f t="shared" ref="F221:F229" si="21">E221/2</f>
        <v>4.5</v>
      </c>
      <c r="G221" s="13">
        <f t="shared" ref="G221:G229" si="22">F221/2</f>
        <v>2.25</v>
      </c>
    </row>
    <row r="222" spans="1:7" s="3" customFormat="1" ht="24.95" customHeight="1" x14ac:dyDescent="0.15">
      <c r="A222" s="8">
        <v>221</v>
      </c>
      <c r="B222" s="8" t="s">
        <v>247</v>
      </c>
      <c r="C222" s="8" t="s">
        <v>242</v>
      </c>
      <c r="D222" s="8">
        <v>2018</v>
      </c>
      <c r="E222" s="8">
        <v>12</v>
      </c>
      <c r="F222" s="8">
        <f t="shared" si="21"/>
        <v>6</v>
      </c>
      <c r="G222" s="13">
        <f t="shared" si="22"/>
        <v>3</v>
      </c>
    </row>
    <row r="223" spans="1:7" s="3" customFormat="1" ht="24.95" customHeight="1" x14ac:dyDescent="0.15">
      <c r="A223" s="8">
        <v>222</v>
      </c>
      <c r="B223" s="8" t="s">
        <v>248</v>
      </c>
      <c r="C223" s="8" t="s">
        <v>242</v>
      </c>
      <c r="D223" s="8">
        <v>2018</v>
      </c>
      <c r="E223" s="8">
        <v>9</v>
      </c>
      <c r="F223" s="8">
        <f t="shared" si="21"/>
        <v>4.5</v>
      </c>
      <c r="G223" s="13">
        <f t="shared" si="22"/>
        <v>2.25</v>
      </c>
    </row>
    <row r="224" spans="1:7" s="3" customFormat="1" ht="24.95" customHeight="1" x14ac:dyDescent="0.15">
      <c r="A224" s="8">
        <v>223</v>
      </c>
      <c r="B224" s="8" t="s">
        <v>249</v>
      </c>
      <c r="C224" s="8" t="s">
        <v>242</v>
      </c>
      <c r="D224" s="8">
        <v>2019</v>
      </c>
      <c r="E224" s="8">
        <v>12</v>
      </c>
      <c r="F224" s="8">
        <f t="shared" si="21"/>
        <v>6</v>
      </c>
      <c r="G224" s="13">
        <f t="shared" si="22"/>
        <v>3</v>
      </c>
    </row>
    <row r="225" spans="1:7" s="3" customFormat="1" ht="24.95" customHeight="1" x14ac:dyDescent="0.15">
      <c r="A225" s="8">
        <v>224</v>
      </c>
      <c r="B225" s="8" t="s">
        <v>250</v>
      </c>
      <c r="C225" s="8" t="s">
        <v>242</v>
      </c>
      <c r="D225" s="8">
        <v>2019</v>
      </c>
      <c r="E225" s="8">
        <v>12</v>
      </c>
      <c r="F225" s="8">
        <f t="shared" si="21"/>
        <v>6</v>
      </c>
      <c r="G225" s="13">
        <f t="shared" si="22"/>
        <v>3</v>
      </c>
    </row>
    <row r="226" spans="1:7" s="3" customFormat="1" ht="24.95" customHeight="1" x14ac:dyDescent="0.15">
      <c r="A226" s="8">
        <v>225</v>
      </c>
      <c r="B226" s="8" t="s">
        <v>251</v>
      </c>
      <c r="C226" s="8" t="s">
        <v>242</v>
      </c>
      <c r="D226" s="8">
        <v>2019</v>
      </c>
      <c r="E226" s="8">
        <v>6</v>
      </c>
      <c r="F226" s="8">
        <f t="shared" si="21"/>
        <v>3</v>
      </c>
      <c r="G226" s="13">
        <f t="shared" si="22"/>
        <v>1.5</v>
      </c>
    </row>
    <row r="227" spans="1:7" s="3" customFormat="1" ht="24.95" customHeight="1" x14ac:dyDescent="0.15">
      <c r="A227" s="8">
        <v>226</v>
      </c>
      <c r="B227" s="8" t="s">
        <v>252</v>
      </c>
      <c r="C227" s="8" t="s">
        <v>242</v>
      </c>
      <c r="D227" s="8">
        <v>2019</v>
      </c>
      <c r="E227" s="8">
        <v>6</v>
      </c>
      <c r="F227" s="8">
        <f t="shared" si="21"/>
        <v>3</v>
      </c>
      <c r="G227" s="13">
        <f t="shared" si="22"/>
        <v>1.5</v>
      </c>
    </row>
    <row r="228" spans="1:7" s="3" customFormat="1" ht="24.95" customHeight="1" x14ac:dyDescent="0.15">
      <c r="A228" s="8">
        <v>227</v>
      </c>
      <c r="B228" s="8" t="s">
        <v>253</v>
      </c>
      <c r="C228" s="8" t="s">
        <v>242</v>
      </c>
      <c r="D228" s="8">
        <v>2019</v>
      </c>
      <c r="E228" s="8">
        <v>6</v>
      </c>
      <c r="F228" s="8">
        <f t="shared" si="21"/>
        <v>3</v>
      </c>
      <c r="G228" s="13">
        <f t="shared" si="22"/>
        <v>1.5</v>
      </c>
    </row>
    <row r="229" spans="1:7" s="3" customFormat="1" ht="24.95" customHeight="1" x14ac:dyDescent="0.15">
      <c r="A229" s="8">
        <v>228</v>
      </c>
      <c r="B229" s="8" t="s">
        <v>254</v>
      </c>
      <c r="C229" s="8" t="s">
        <v>242</v>
      </c>
      <c r="D229" s="8">
        <v>2019</v>
      </c>
      <c r="E229" s="8">
        <v>6</v>
      </c>
      <c r="F229" s="8">
        <f t="shared" si="21"/>
        <v>3</v>
      </c>
      <c r="G229" s="13">
        <f t="shared" si="22"/>
        <v>1.5</v>
      </c>
    </row>
    <row r="230" spans="1:7" s="3" customFormat="1" ht="24.95" customHeight="1" x14ac:dyDescent="0.15">
      <c r="A230" s="8">
        <v>229</v>
      </c>
      <c r="B230" s="8" t="s">
        <v>255</v>
      </c>
      <c r="C230" s="8" t="s">
        <v>256</v>
      </c>
      <c r="D230" s="8">
        <v>2018</v>
      </c>
      <c r="E230" s="8">
        <v>12</v>
      </c>
      <c r="F230" s="8">
        <v>6</v>
      </c>
      <c r="G230" s="13">
        <v>3</v>
      </c>
    </row>
    <row r="231" spans="1:7" s="3" customFormat="1" ht="24.95" customHeight="1" x14ac:dyDescent="0.15">
      <c r="A231" s="8">
        <v>230</v>
      </c>
      <c r="B231" s="8" t="s">
        <v>257</v>
      </c>
      <c r="C231" s="8" t="str">
        <f>VLOOKUP(B231,'[1]2013-2017姑苏紧缺人才汇总'!$C:$H,6,0)</f>
        <v>飞利浦医疗（苏州）有限公司</v>
      </c>
      <c r="D231" s="8" t="s">
        <v>83</v>
      </c>
      <c r="E231" s="8">
        <v>5</v>
      </c>
      <c r="F231" s="8">
        <f t="shared" ref="F231:F241" si="23">E231/5</f>
        <v>1</v>
      </c>
      <c r="G231" s="13">
        <f t="shared" ref="G231:G241" si="24">F231*0.3</f>
        <v>0.3</v>
      </c>
    </row>
    <row r="232" spans="1:7" s="3" customFormat="1" ht="24.95" customHeight="1" x14ac:dyDescent="0.15">
      <c r="A232" s="8">
        <v>231</v>
      </c>
      <c r="B232" s="8" t="s">
        <v>258</v>
      </c>
      <c r="C232" s="8" t="str">
        <f>VLOOKUP(B232,'[1]2013-2017姑苏紧缺人才汇总'!$C:$H,6,0)</f>
        <v>飞利浦医疗（苏州）有限公司</v>
      </c>
      <c r="D232" s="8" t="s">
        <v>83</v>
      </c>
      <c r="E232" s="8">
        <v>5</v>
      </c>
      <c r="F232" s="8">
        <f t="shared" si="23"/>
        <v>1</v>
      </c>
      <c r="G232" s="13">
        <f t="shared" si="24"/>
        <v>0.3</v>
      </c>
    </row>
    <row r="233" spans="1:7" s="3" customFormat="1" ht="24.95" customHeight="1" x14ac:dyDescent="0.15">
      <c r="A233" s="8">
        <v>232</v>
      </c>
      <c r="B233" s="8" t="s">
        <v>259</v>
      </c>
      <c r="C233" s="8" t="str">
        <f>VLOOKUP(B233,'[1]2013-2017姑苏紧缺人才汇总'!$C:$H,6,0)</f>
        <v>飞利浦医疗（苏州）有限公司</v>
      </c>
      <c r="D233" s="8" t="s">
        <v>83</v>
      </c>
      <c r="E233" s="8">
        <v>10</v>
      </c>
      <c r="F233" s="8">
        <f t="shared" si="23"/>
        <v>2</v>
      </c>
      <c r="G233" s="13">
        <f t="shared" si="24"/>
        <v>0.6</v>
      </c>
    </row>
    <row r="234" spans="1:7" s="3" customFormat="1" ht="24.95" customHeight="1" x14ac:dyDescent="0.15">
      <c r="A234" s="8">
        <v>233</v>
      </c>
      <c r="B234" s="8" t="s">
        <v>260</v>
      </c>
      <c r="C234" s="8" t="s">
        <v>261</v>
      </c>
      <c r="D234" s="8" t="s">
        <v>83</v>
      </c>
      <c r="E234" s="8">
        <v>5</v>
      </c>
      <c r="F234" s="8">
        <f t="shared" si="23"/>
        <v>1</v>
      </c>
      <c r="G234" s="13">
        <f t="shared" si="24"/>
        <v>0.3</v>
      </c>
    </row>
    <row r="235" spans="1:7" s="3" customFormat="1" ht="24.95" customHeight="1" x14ac:dyDescent="0.15">
      <c r="A235" s="8">
        <v>234</v>
      </c>
      <c r="B235" s="8" t="s">
        <v>262</v>
      </c>
      <c r="C235" s="8" t="s">
        <v>261</v>
      </c>
      <c r="D235" s="8" t="s">
        <v>83</v>
      </c>
      <c r="E235" s="8">
        <v>5</v>
      </c>
      <c r="F235" s="8">
        <f t="shared" si="23"/>
        <v>1</v>
      </c>
      <c r="G235" s="13">
        <f t="shared" si="24"/>
        <v>0.3</v>
      </c>
    </row>
    <row r="236" spans="1:7" s="3" customFormat="1" ht="24.95" customHeight="1" x14ac:dyDescent="0.15">
      <c r="A236" s="8">
        <v>235</v>
      </c>
      <c r="B236" s="8" t="s">
        <v>263</v>
      </c>
      <c r="C236" s="8" t="s">
        <v>261</v>
      </c>
      <c r="D236" s="8" t="s">
        <v>83</v>
      </c>
      <c r="E236" s="8">
        <v>5</v>
      </c>
      <c r="F236" s="8">
        <f t="shared" si="23"/>
        <v>1</v>
      </c>
      <c r="G236" s="13">
        <f t="shared" si="24"/>
        <v>0.3</v>
      </c>
    </row>
    <row r="237" spans="1:7" s="3" customFormat="1" ht="24.95" customHeight="1" x14ac:dyDescent="0.15">
      <c r="A237" s="8">
        <v>236</v>
      </c>
      <c r="B237" s="8" t="s">
        <v>264</v>
      </c>
      <c r="C237" s="8" t="s">
        <v>261</v>
      </c>
      <c r="D237" s="8" t="s">
        <v>83</v>
      </c>
      <c r="E237" s="8">
        <v>5</v>
      </c>
      <c r="F237" s="8">
        <f t="shared" si="23"/>
        <v>1</v>
      </c>
      <c r="G237" s="13">
        <f t="shared" si="24"/>
        <v>0.3</v>
      </c>
    </row>
    <row r="238" spans="1:7" s="3" customFormat="1" ht="24.95" customHeight="1" x14ac:dyDescent="0.15">
      <c r="A238" s="8">
        <v>237</v>
      </c>
      <c r="B238" s="8" t="s">
        <v>265</v>
      </c>
      <c r="C238" s="8" t="s">
        <v>261</v>
      </c>
      <c r="D238" s="8" t="s">
        <v>83</v>
      </c>
      <c r="E238" s="8">
        <v>5</v>
      </c>
      <c r="F238" s="8">
        <f t="shared" si="23"/>
        <v>1</v>
      </c>
      <c r="G238" s="13">
        <f t="shared" si="24"/>
        <v>0.3</v>
      </c>
    </row>
    <row r="239" spans="1:7" s="3" customFormat="1" ht="24.95" customHeight="1" x14ac:dyDescent="0.15">
      <c r="A239" s="8">
        <v>238</v>
      </c>
      <c r="B239" s="8" t="s">
        <v>266</v>
      </c>
      <c r="C239" s="8" t="s">
        <v>261</v>
      </c>
      <c r="D239" s="8" t="s">
        <v>83</v>
      </c>
      <c r="E239" s="8">
        <v>5</v>
      </c>
      <c r="F239" s="8">
        <f t="shared" si="23"/>
        <v>1</v>
      </c>
      <c r="G239" s="13">
        <f t="shared" si="24"/>
        <v>0.3</v>
      </c>
    </row>
    <row r="240" spans="1:7" ht="24.95" customHeight="1" x14ac:dyDescent="0.15">
      <c r="A240" s="8">
        <v>239</v>
      </c>
      <c r="B240" s="8" t="s">
        <v>267</v>
      </c>
      <c r="C240" s="8" t="s">
        <v>261</v>
      </c>
      <c r="D240" s="8" t="s">
        <v>83</v>
      </c>
      <c r="E240" s="8">
        <v>5</v>
      </c>
      <c r="F240" s="8">
        <f t="shared" si="23"/>
        <v>1</v>
      </c>
      <c r="G240" s="13">
        <f t="shared" si="24"/>
        <v>0.3</v>
      </c>
    </row>
    <row r="241" spans="1:7" ht="24.95" customHeight="1" x14ac:dyDescent="0.15">
      <c r="A241" s="8">
        <v>240</v>
      </c>
      <c r="B241" s="8" t="s">
        <v>268</v>
      </c>
      <c r="C241" s="8" t="s">
        <v>261</v>
      </c>
      <c r="D241" s="8" t="s">
        <v>83</v>
      </c>
      <c r="E241" s="8">
        <v>5</v>
      </c>
      <c r="F241" s="8">
        <f t="shared" si="23"/>
        <v>1</v>
      </c>
      <c r="G241" s="13">
        <f t="shared" si="24"/>
        <v>0.3</v>
      </c>
    </row>
    <row r="242" spans="1:7" ht="24.95" customHeight="1" x14ac:dyDescent="0.15">
      <c r="A242" s="8">
        <v>241</v>
      </c>
      <c r="B242" s="8" t="s">
        <v>269</v>
      </c>
      <c r="C242" s="8" t="s">
        <v>261</v>
      </c>
      <c r="D242" s="8">
        <v>2018</v>
      </c>
      <c r="E242" s="8">
        <v>6</v>
      </c>
      <c r="F242" s="8">
        <f t="shared" ref="F242:F246" si="25">E242/2</f>
        <v>3</v>
      </c>
      <c r="G242" s="13">
        <f>F242/2</f>
        <v>1.5</v>
      </c>
    </row>
    <row r="243" spans="1:7" ht="24.95" customHeight="1" x14ac:dyDescent="0.15">
      <c r="A243" s="8">
        <v>242</v>
      </c>
      <c r="B243" s="8" t="s">
        <v>270</v>
      </c>
      <c r="C243" s="8" t="s">
        <v>261</v>
      </c>
      <c r="D243" s="8">
        <v>2018</v>
      </c>
      <c r="E243" s="8">
        <v>9</v>
      </c>
      <c r="F243" s="8">
        <f t="shared" si="25"/>
        <v>4.5</v>
      </c>
      <c r="G243" s="13">
        <f>F243/2</f>
        <v>2.25</v>
      </c>
    </row>
    <row r="244" spans="1:7" ht="24.95" customHeight="1" x14ac:dyDescent="0.15">
      <c r="A244" s="8">
        <v>243</v>
      </c>
      <c r="B244" s="8" t="s">
        <v>271</v>
      </c>
      <c r="C244" s="8" t="s">
        <v>261</v>
      </c>
      <c r="D244" s="8">
        <v>2018</v>
      </c>
      <c r="E244" s="8">
        <v>6</v>
      </c>
      <c r="F244" s="8">
        <f t="shared" si="25"/>
        <v>3</v>
      </c>
      <c r="G244" s="13">
        <f>F244/2</f>
        <v>1.5</v>
      </c>
    </row>
    <row r="245" spans="1:7" ht="24.95" customHeight="1" x14ac:dyDescent="0.15">
      <c r="A245" s="8">
        <v>244</v>
      </c>
      <c r="B245" s="8" t="s">
        <v>272</v>
      </c>
      <c r="C245" s="8" t="s">
        <v>273</v>
      </c>
      <c r="D245" s="8">
        <v>2019</v>
      </c>
      <c r="E245" s="8">
        <v>12</v>
      </c>
      <c r="F245" s="8">
        <f t="shared" si="25"/>
        <v>6</v>
      </c>
      <c r="G245" s="13">
        <f>F245/2</f>
        <v>3</v>
      </c>
    </row>
    <row r="246" spans="1:7" ht="24.95" customHeight="1" x14ac:dyDescent="0.15">
      <c r="A246" s="8">
        <v>245</v>
      </c>
      <c r="B246" s="8" t="s">
        <v>274</v>
      </c>
      <c r="C246" s="8" t="s">
        <v>273</v>
      </c>
      <c r="D246" s="8">
        <v>2019</v>
      </c>
      <c r="E246" s="8">
        <v>12</v>
      </c>
      <c r="F246" s="8">
        <f t="shared" si="25"/>
        <v>6</v>
      </c>
      <c r="G246" s="13">
        <f>F246/2</f>
        <v>3</v>
      </c>
    </row>
    <row r="247" spans="1:7" ht="24.95" customHeight="1" x14ac:dyDescent="0.15">
      <c r="A247" s="8">
        <v>246</v>
      </c>
      <c r="B247" s="8" t="s">
        <v>275</v>
      </c>
      <c r="C247" s="8" t="s">
        <v>276</v>
      </c>
      <c r="D247" s="8" t="s">
        <v>83</v>
      </c>
      <c r="E247" s="8">
        <v>5</v>
      </c>
      <c r="F247" s="8">
        <f>E247/5</f>
        <v>1</v>
      </c>
      <c r="G247" s="13">
        <f>F247*0.3</f>
        <v>0.3</v>
      </c>
    </row>
    <row r="248" spans="1:7" ht="24.95" customHeight="1" x14ac:dyDescent="0.15">
      <c r="A248" s="8">
        <v>247</v>
      </c>
      <c r="B248" s="8" t="s">
        <v>277</v>
      </c>
      <c r="C248" s="8" t="s">
        <v>276</v>
      </c>
      <c r="D248" s="8" t="s">
        <v>83</v>
      </c>
      <c r="E248" s="8">
        <v>5</v>
      </c>
      <c r="F248" s="8">
        <f>E248/5</f>
        <v>1</v>
      </c>
      <c r="G248" s="13">
        <f>F248*0.3</f>
        <v>0.3</v>
      </c>
    </row>
    <row r="249" spans="1:7" ht="24.95" customHeight="1" x14ac:dyDescent="0.15">
      <c r="A249" s="8">
        <v>248</v>
      </c>
      <c r="B249" s="8" t="s">
        <v>278</v>
      </c>
      <c r="C249" s="8" t="s">
        <v>276</v>
      </c>
      <c r="D249" s="8" t="s">
        <v>83</v>
      </c>
      <c r="E249" s="8">
        <v>5</v>
      </c>
      <c r="F249" s="8">
        <f>E249/5</f>
        <v>1</v>
      </c>
      <c r="G249" s="13">
        <f>F249*0.3</f>
        <v>0.3</v>
      </c>
    </row>
    <row r="250" spans="1:7" ht="24.95" customHeight="1" x14ac:dyDescent="0.15">
      <c r="A250" s="8">
        <v>249</v>
      </c>
      <c r="B250" s="8" t="s">
        <v>279</v>
      </c>
      <c r="C250" s="8" t="s">
        <v>280</v>
      </c>
      <c r="D250" s="8">
        <v>2018</v>
      </c>
      <c r="E250" s="8">
        <v>12</v>
      </c>
      <c r="F250" s="8">
        <f t="shared" ref="F250:F266" si="26">E250/2</f>
        <v>6</v>
      </c>
      <c r="G250" s="13">
        <f t="shared" ref="G250:G281" si="27">F250/2</f>
        <v>3</v>
      </c>
    </row>
    <row r="251" spans="1:7" ht="24.95" customHeight="1" x14ac:dyDescent="0.15">
      <c r="A251" s="8">
        <v>250</v>
      </c>
      <c r="B251" s="8" t="s">
        <v>281</v>
      </c>
      <c r="C251" s="8" t="s">
        <v>280</v>
      </c>
      <c r="D251" s="8">
        <v>2018</v>
      </c>
      <c r="E251" s="8">
        <v>6</v>
      </c>
      <c r="F251" s="8">
        <f t="shared" si="26"/>
        <v>3</v>
      </c>
      <c r="G251" s="13">
        <f t="shared" si="27"/>
        <v>1.5</v>
      </c>
    </row>
    <row r="252" spans="1:7" ht="24.95" customHeight="1" x14ac:dyDescent="0.15">
      <c r="A252" s="8">
        <v>251</v>
      </c>
      <c r="B252" s="8" t="s">
        <v>282</v>
      </c>
      <c r="C252" s="8" t="s">
        <v>280</v>
      </c>
      <c r="D252" s="8">
        <v>2018</v>
      </c>
      <c r="E252" s="8">
        <v>6</v>
      </c>
      <c r="F252" s="8">
        <f t="shared" si="26"/>
        <v>3</v>
      </c>
      <c r="G252" s="13">
        <f t="shared" si="27"/>
        <v>1.5</v>
      </c>
    </row>
    <row r="253" spans="1:7" ht="24.95" customHeight="1" x14ac:dyDescent="0.15">
      <c r="A253" s="8">
        <v>252</v>
      </c>
      <c r="B253" s="8" t="s">
        <v>283</v>
      </c>
      <c r="C253" s="8" t="s">
        <v>280</v>
      </c>
      <c r="D253" s="8">
        <v>2018</v>
      </c>
      <c r="E253" s="8">
        <v>9</v>
      </c>
      <c r="F253" s="8">
        <f t="shared" si="26"/>
        <v>4.5</v>
      </c>
      <c r="G253" s="13">
        <f t="shared" si="27"/>
        <v>2.25</v>
      </c>
    </row>
    <row r="254" spans="1:7" ht="24.95" customHeight="1" x14ac:dyDescent="0.15">
      <c r="A254" s="8">
        <v>253</v>
      </c>
      <c r="B254" s="8" t="s">
        <v>284</v>
      </c>
      <c r="C254" s="8" t="s">
        <v>280</v>
      </c>
      <c r="D254" s="8">
        <v>2018</v>
      </c>
      <c r="E254" s="8">
        <v>6</v>
      </c>
      <c r="F254" s="8">
        <f t="shared" si="26"/>
        <v>3</v>
      </c>
      <c r="G254" s="13">
        <f t="shared" si="27"/>
        <v>1.5</v>
      </c>
    </row>
    <row r="255" spans="1:7" ht="24.95" customHeight="1" x14ac:dyDescent="0.15">
      <c r="A255" s="8">
        <v>254</v>
      </c>
      <c r="B255" s="8" t="s">
        <v>285</v>
      </c>
      <c r="C255" s="8" t="s">
        <v>280</v>
      </c>
      <c r="D255" s="8">
        <v>2018</v>
      </c>
      <c r="E255" s="8">
        <v>6</v>
      </c>
      <c r="F255" s="8">
        <f t="shared" si="26"/>
        <v>3</v>
      </c>
      <c r="G255" s="13">
        <f t="shared" si="27"/>
        <v>1.5</v>
      </c>
    </row>
    <row r="256" spans="1:7" ht="24.95" customHeight="1" x14ac:dyDescent="0.15">
      <c r="A256" s="8">
        <v>255</v>
      </c>
      <c r="B256" s="8" t="s">
        <v>286</v>
      </c>
      <c r="C256" s="8" t="s">
        <v>280</v>
      </c>
      <c r="D256" s="8">
        <v>2018</v>
      </c>
      <c r="E256" s="8">
        <v>12</v>
      </c>
      <c r="F256" s="8">
        <f t="shared" si="26"/>
        <v>6</v>
      </c>
      <c r="G256" s="13">
        <f t="shared" si="27"/>
        <v>3</v>
      </c>
    </row>
    <row r="257" spans="1:7" ht="24.95" customHeight="1" x14ac:dyDescent="0.15">
      <c r="A257" s="8">
        <v>256</v>
      </c>
      <c r="B257" s="8" t="s">
        <v>287</v>
      </c>
      <c r="C257" s="8" t="s">
        <v>280</v>
      </c>
      <c r="D257" s="8">
        <v>2018</v>
      </c>
      <c r="E257" s="8">
        <v>6</v>
      </c>
      <c r="F257" s="8">
        <f t="shared" si="26"/>
        <v>3</v>
      </c>
      <c r="G257" s="13">
        <f t="shared" si="27"/>
        <v>1.5</v>
      </c>
    </row>
    <row r="258" spans="1:7" ht="24.95" customHeight="1" x14ac:dyDescent="0.15">
      <c r="A258" s="8">
        <v>257</v>
      </c>
      <c r="B258" s="8" t="s">
        <v>288</v>
      </c>
      <c r="C258" s="8" t="s">
        <v>280</v>
      </c>
      <c r="D258" s="8">
        <v>2018</v>
      </c>
      <c r="E258" s="8">
        <v>6</v>
      </c>
      <c r="F258" s="8">
        <f t="shared" si="26"/>
        <v>3</v>
      </c>
      <c r="G258" s="13">
        <f t="shared" si="27"/>
        <v>1.5</v>
      </c>
    </row>
    <row r="259" spans="1:7" ht="24.95" customHeight="1" x14ac:dyDescent="0.15">
      <c r="A259" s="8">
        <v>258</v>
      </c>
      <c r="B259" s="8" t="s">
        <v>289</v>
      </c>
      <c r="C259" s="8" t="s">
        <v>280</v>
      </c>
      <c r="D259" s="8">
        <v>2018</v>
      </c>
      <c r="E259" s="8">
        <v>6</v>
      </c>
      <c r="F259" s="8">
        <f t="shared" si="26"/>
        <v>3</v>
      </c>
      <c r="G259" s="13">
        <f t="shared" si="27"/>
        <v>1.5</v>
      </c>
    </row>
    <row r="260" spans="1:7" ht="24.95" customHeight="1" x14ac:dyDescent="0.15">
      <c r="A260" s="8">
        <v>259</v>
      </c>
      <c r="B260" s="8" t="s">
        <v>290</v>
      </c>
      <c r="C260" s="8" t="s">
        <v>280</v>
      </c>
      <c r="D260" s="8">
        <v>2018</v>
      </c>
      <c r="E260" s="8">
        <v>6</v>
      </c>
      <c r="F260" s="8">
        <f t="shared" si="26"/>
        <v>3</v>
      </c>
      <c r="G260" s="13">
        <f t="shared" si="27"/>
        <v>1.5</v>
      </c>
    </row>
    <row r="261" spans="1:7" ht="24.95" customHeight="1" x14ac:dyDescent="0.15">
      <c r="A261" s="8">
        <v>260</v>
      </c>
      <c r="B261" s="8" t="s">
        <v>291</v>
      </c>
      <c r="C261" s="8" t="s">
        <v>280</v>
      </c>
      <c r="D261" s="8">
        <v>2018</v>
      </c>
      <c r="E261" s="8">
        <v>6</v>
      </c>
      <c r="F261" s="8">
        <f t="shared" si="26"/>
        <v>3</v>
      </c>
      <c r="G261" s="13">
        <f t="shared" si="27"/>
        <v>1.5</v>
      </c>
    </row>
    <row r="262" spans="1:7" ht="24.95" customHeight="1" x14ac:dyDescent="0.15">
      <c r="A262" s="8">
        <v>261</v>
      </c>
      <c r="B262" s="8" t="s">
        <v>292</v>
      </c>
      <c r="C262" s="8" t="s">
        <v>280</v>
      </c>
      <c r="D262" s="8">
        <v>2018</v>
      </c>
      <c r="E262" s="8">
        <v>6</v>
      </c>
      <c r="F262" s="8">
        <f t="shared" si="26"/>
        <v>3</v>
      </c>
      <c r="G262" s="13">
        <f t="shared" si="27"/>
        <v>1.5</v>
      </c>
    </row>
    <row r="263" spans="1:7" ht="24.95" customHeight="1" x14ac:dyDescent="0.15">
      <c r="A263" s="8">
        <v>262</v>
      </c>
      <c r="B263" s="8" t="s">
        <v>294</v>
      </c>
      <c r="C263" s="8" t="s">
        <v>280</v>
      </c>
      <c r="D263" s="8">
        <v>2018</v>
      </c>
      <c r="E263" s="8">
        <v>9</v>
      </c>
      <c r="F263" s="8">
        <f t="shared" si="26"/>
        <v>4.5</v>
      </c>
      <c r="G263" s="13">
        <f t="shared" si="27"/>
        <v>2.25</v>
      </c>
    </row>
    <row r="264" spans="1:7" ht="24.95" customHeight="1" x14ac:dyDescent="0.15">
      <c r="A264" s="8">
        <v>263</v>
      </c>
      <c r="B264" s="8" t="s">
        <v>295</v>
      </c>
      <c r="C264" s="8" t="s">
        <v>280</v>
      </c>
      <c r="D264" s="8">
        <v>2018</v>
      </c>
      <c r="E264" s="8">
        <v>6</v>
      </c>
      <c r="F264" s="8">
        <f t="shared" si="26"/>
        <v>3</v>
      </c>
      <c r="G264" s="13">
        <f t="shared" si="27"/>
        <v>1.5</v>
      </c>
    </row>
    <row r="265" spans="1:7" ht="24.95" customHeight="1" x14ac:dyDescent="0.15">
      <c r="A265" s="8">
        <v>264</v>
      </c>
      <c r="B265" s="8" t="s">
        <v>296</v>
      </c>
      <c r="C265" s="8" t="s">
        <v>280</v>
      </c>
      <c r="D265" s="8">
        <v>2018</v>
      </c>
      <c r="E265" s="8">
        <v>6</v>
      </c>
      <c r="F265" s="8">
        <f t="shared" si="26"/>
        <v>3</v>
      </c>
      <c r="G265" s="13">
        <f t="shared" si="27"/>
        <v>1.5</v>
      </c>
    </row>
    <row r="266" spans="1:7" ht="24.95" customHeight="1" x14ac:dyDescent="0.15">
      <c r="A266" s="8">
        <v>265</v>
      </c>
      <c r="B266" s="8" t="s">
        <v>297</v>
      </c>
      <c r="C266" s="8" t="s">
        <v>280</v>
      </c>
      <c r="D266" s="8">
        <v>2018</v>
      </c>
      <c r="E266" s="8">
        <v>6</v>
      </c>
      <c r="F266" s="8">
        <f t="shared" si="26"/>
        <v>3</v>
      </c>
      <c r="G266" s="13">
        <f t="shared" si="27"/>
        <v>1.5</v>
      </c>
    </row>
    <row r="267" spans="1:7" ht="24.95" customHeight="1" x14ac:dyDescent="0.15">
      <c r="A267" s="8">
        <v>266</v>
      </c>
      <c r="B267" s="8" t="s">
        <v>298</v>
      </c>
      <c r="C267" s="8" t="s">
        <v>280</v>
      </c>
      <c r="D267" s="8">
        <v>2018</v>
      </c>
      <c r="E267" s="8">
        <v>6</v>
      </c>
      <c r="F267" s="8">
        <f t="shared" ref="F267:F286" si="28">E267/2</f>
        <v>3</v>
      </c>
      <c r="G267" s="13">
        <f t="shared" si="27"/>
        <v>1.5</v>
      </c>
    </row>
    <row r="268" spans="1:7" ht="24.95" customHeight="1" x14ac:dyDescent="0.15">
      <c r="A268" s="8">
        <v>267</v>
      </c>
      <c r="B268" s="8" t="s">
        <v>299</v>
      </c>
      <c r="C268" s="8" t="s">
        <v>280</v>
      </c>
      <c r="D268" s="8">
        <v>2018</v>
      </c>
      <c r="E268" s="8">
        <v>6</v>
      </c>
      <c r="F268" s="8">
        <f t="shared" si="28"/>
        <v>3</v>
      </c>
      <c r="G268" s="13">
        <f t="shared" si="27"/>
        <v>1.5</v>
      </c>
    </row>
    <row r="269" spans="1:7" ht="24.95" customHeight="1" x14ac:dyDescent="0.15">
      <c r="A269" s="8">
        <v>268</v>
      </c>
      <c r="B269" s="8" t="s">
        <v>300</v>
      </c>
      <c r="C269" s="8" t="s">
        <v>280</v>
      </c>
      <c r="D269" s="8">
        <v>2018</v>
      </c>
      <c r="E269" s="8">
        <v>6</v>
      </c>
      <c r="F269" s="8">
        <f t="shared" si="28"/>
        <v>3</v>
      </c>
      <c r="G269" s="13">
        <f t="shared" si="27"/>
        <v>1.5</v>
      </c>
    </row>
    <row r="270" spans="1:7" ht="24.95" customHeight="1" x14ac:dyDescent="0.15">
      <c r="A270" s="8">
        <v>269</v>
      </c>
      <c r="B270" s="8" t="s">
        <v>301</v>
      </c>
      <c r="C270" s="8" t="s">
        <v>280</v>
      </c>
      <c r="D270" s="8">
        <v>2018</v>
      </c>
      <c r="E270" s="8">
        <v>9</v>
      </c>
      <c r="F270" s="8">
        <f t="shared" si="28"/>
        <v>4.5</v>
      </c>
      <c r="G270" s="13">
        <f t="shared" si="27"/>
        <v>2.25</v>
      </c>
    </row>
    <row r="271" spans="1:7" ht="24.95" customHeight="1" x14ac:dyDescent="0.15">
      <c r="A271" s="8">
        <v>270</v>
      </c>
      <c r="B271" s="8" t="s">
        <v>302</v>
      </c>
      <c r="C271" s="8" t="s">
        <v>280</v>
      </c>
      <c r="D271" s="8">
        <v>2018</v>
      </c>
      <c r="E271" s="8">
        <v>12</v>
      </c>
      <c r="F271" s="8">
        <f t="shared" si="28"/>
        <v>6</v>
      </c>
      <c r="G271" s="13">
        <f t="shared" si="27"/>
        <v>3</v>
      </c>
    </row>
    <row r="272" spans="1:7" ht="24.95" customHeight="1" x14ac:dyDescent="0.15">
      <c r="A272" s="8">
        <v>271</v>
      </c>
      <c r="B272" s="8" t="s">
        <v>303</v>
      </c>
      <c r="C272" s="8" t="s">
        <v>280</v>
      </c>
      <c r="D272" s="8">
        <v>2018</v>
      </c>
      <c r="E272" s="8">
        <v>6</v>
      </c>
      <c r="F272" s="8">
        <f t="shared" si="28"/>
        <v>3</v>
      </c>
      <c r="G272" s="13">
        <f t="shared" si="27"/>
        <v>1.5</v>
      </c>
    </row>
    <row r="273" spans="1:7" ht="24.95" customHeight="1" x14ac:dyDescent="0.15">
      <c r="A273" s="8">
        <v>272</v>
      </c>
      <c r="B273" s="8" t="s">
        <v>304</v>
      </c>
      <c r="C273" s="8" t="s">
        <v>280</v>
      </c>
      <c r="D273" s="8">
        <v>2018</v>
      </c>
      <c r="E273" s="8">
        <v>6</v>
      </c>
      <c r="F273" s="8">
        <f t="shared" si="28"/>
        <v>3</v>
      </c>
      <c r="G273" s="13">
        <f t="shared" si="27"/>
        <v>1.5</v>
      </c>
    </row>
    <row r="274" spans="1:7" ht="24.95" customHeight="1" x14ac:dyDescent="0.15">
      <c r="A274" s="8">
        <v>273</v>
      </c>
      <c r="B274" s="8" t="s">
        <v>305</v>
      </c>
      <c r="C274" s="8" t="s">
        <v>280</v>
      </c>
      <c r="D274" s="8">
        <v>2018</v>
      </c>
      <c r="E274" s="8">
        <v>6</v>
      </c>
      <c r="F274" s="8">
        <f t="shared" si="28"/>
        <v>3</v>
      </c>
      <c r="G274" s="13">
        <f t="shared" si="27"/>
        <v>1.5</v>
      </c>
    </row>
    <row r="275" spans="1:7" ht="24.95" customHeight="1" x14ac:dyDescent="0.15">
      <c r="A275" s="8">
        <v>274</v>
      </c>
      <c r="B275" s="8" t="s">
        <v>306</v>
      </c>
      <c r="C275" s="8" t="s">
        <v>280</v>
      </c>
      <c r="D275" s="8">
        <v>2018</v>
      </c>
      <c r="E275" s="8">
        <v>12</v>
      </c>
      <c r="F275" s="8">
        <f t="shared" si="28"/>
        <v>6</v>
      </c>
      <c r="G275" s="13">
        <f t="shared" si="27"/>
        <v>3</v>
      </c>
    </row>
    <row r="276" spans="1:7" ht="24.95" customHeight="1" x14ac:dyDescent="0.15">
      <c r="A276" s="8">
        <v>275</v>
      </c>
      <c r="B276" s="8" t="s">
        <v>307</v>
      </c>
      <c r="C276" s="8" t="s">
        <v>280</v>
      </c>
      <c r="D276" s="8">
        <v>2018</v>
      </c>
      <c r="E276" s="8">
        <v>6</v>
      </c>
      <c r="F276" s="8">
        <f t="shared" si="28"/>
        <v>3</v>
      </c>
      <c r="G276" s="13">
        <f t="shared" si="27"/>
        <v>1.5</v>
      </c>
    </row>
    <row r="277" spans="1:7" ht="24.95" customHeight="1" x14ac:dyDescent="0.15">
      <c r="A277" s="8">
        <v>276</v>
      </c>
      <c r="B277" s="8" t="s">
        <v>308</v>
      </c>
      <c r="C277" s="8" t="s">
        <v>280</v>
      </c>
      <c r="D277" s="8">
        <v>2018</v>
      </c>
      <c r="E277" s="8">
        <v>6</v>
      </c>
      <c r="F277" s="8">
        <f t="shared" si="28"/>
        <v>3</v>
      </c>
      <c r="G277" s="13">
        <f t="shared" si="27"/>
        <v>1.5</v>
      </c>
    </row>
    <row r="278" spans="1:7" ht="24.95" customHeight="1" x14ac:dyDescent="0.15">
      <c r="A278" s="8">
        <v>277</v>
      </c>
      <c r="B278" s="8" t="s">
        <v>309</v>
      </c>
      <c r="C278" s="8" t="s">
        <v>280</v>
      </c>
      <c r="D278" s="8">
        <v>2018</v>
      </c>
      <c r="E278" s="8">
        <v>12</v>
      </c>
      <c r="F278" s="8">
        <f t="shared" si="28"/>
        <v>6</v>
      </c>
      <c r="G278" s="13">
        <f t="shared" si="27"/>
        <v>3</v>
      </c>
    </row>
    <row r="279" spans="1:7" ht="24.95" customHeight="1" x14ac:dyDescent="0.15">
      <c r="A279" s="8">
        <v>278</v>
      </c>
      <c r="B279" s="8" t="s">
        <v>310</v>
      </c>
      <c r="C279" s="8" t="s">
        <v>280</v>
      </c>
      <c r="D279" s="8">
        <v>2018</v>
      </c>
      <c r="E279" s="8">
        <v>9</v>
      </c>
      <c r="F279" s="8">
        <f t="shared" si="28"/>
        <v>4.5</v>
      </c>
      <c r="G279" s="13">
        <f t="shared" si="27"/>
        <v>2.25</v>
      </c>
    </row>
    <row r="280" spans="1:7" ht="24.95" customHeight="1" x14ac:dyDescent="0.15">
      <c r="A280" s="8">
        <v>279</v>
      </c>
      <c r="B280" s="8" t="s">
        <v>311</v>
      </c>
      <c r="C280" s="8" t="s">
        <v>280</v>
      </c>
      <c r="D280" s="8">
        <v>2019</v>
      </c>
      <c r="E280" s="8">
        <v>9</v>
      </c>
      <c r="F280" s="8">
        <f t="shared" si="28"/>
        <v>4.5</v>
      </c>
      <c r="G280" s="13">
        <f t="shared" si="27"/>
        <v>2.25</v>
      </c>
    </row>
    <row r="281" spans="1:7" ht="24.95" customHeight="1" x14ac:dyDescent="0.15">
      <c r="A281" s="8">
        <v>280</v>
      </c>
      <c r="B281" s="8" t="s">
        <v>312</v>
      </c>
      <c r="C281" s="8" t="s">
        <v>280</v>
      </c>
      <c r="D281" s="8">
        <v>2019</v>
      </c>
      <c r="E281" s="8">
        <v>6</v>
      </c>
      <c r="F281" s="8">
        <f t="shared" si="28"/>
        <v>3</v>
      </c>
      <c r="G281" s="13">
        <f t="shared" si="27"/>
        <v>1.5</v>
      </c>
    </row>
    <row r="282" spans="1:7" ht="24.95" customHeight="1" x14ac:dyDescent="0.15">
      <c r="A282" s="8">
        <v>281</v>
      </c>
      <c r="B282" s="8" t="s">
        <v>313</v>
      </c>
      <c r="C282" s="8" t="s">
        <v>280</v>
      </c>
      <c r="D282" s="8">
        <v>2019</v>
      </c>
      <c r="E282" s="8">
        <v>6</v>
      </c>
      <c r="F282" s="8">
        <f t="shared" si="28"/>
        <v>3</v>
      </c>
      <c r="G282" s="13">
        <f t="shared" ref="G282:G313" si="29">F282/2</f>
        <v>1.5</v>
      </c>
    </row>
    <row r="283" spans="1:7" ht="24.95" customHeight="1" x14ac:dyDescent="0.15">
      <c r="A283" s="8">
        <v>282</v>
      </c>
      <c r="B283" s="8" t="s">
        <v>314</v>
      </c>
      <c r="C283" s="8" t="s">
        <v>280</v>
      </c>
      <c r="D283" s="8">
        <v>2019</v>
      </c>
      <c r="E283" s="8">
        <v>6</v>
      </c>
      <c r="F283" s="8">
        <f t="shared" si="28"/>
        <v>3</v>
      </c>
      <c r="G283" s="13">
        <f t="shared" si="29"/>
        <v>1.5</v>
      </c>
    </row>
    <row r="284" spans="1:7" ht="24.95" customHeight="1" x14ac:dyDescent="0.15">
      <c r="A284" s="8">
        <v>283</v>
      </c>
      <c r="B284" s="8" t="s">
        <v>315</v>
      </c>
      <c r="C284" s="8" t="s">
        <v>280</v>
      </c>
      <c r="D284" s="8">
        <v>2019</v>
      </c>
      <c r="E284" s="8">
        <v>6</v>
      </c>
      <c r="F284" s="8">
        <f t="shared" si="28"/>
        <v>3</v>
      </c>
      <c r="G284" s="13">
        <f t="shared" si="29"/>
        <v>1.5</v>
      </c>
    </row>
    <row r="285" spans="1:7" ht="24.95" customHeight="1" x14ac:dyDescent="0.15">
      <c r="A285" s="8">
        <v>284</v>
      </c>
      <c r="B285" s="8" t="s">
        <v>316</v>
      </c>
      <c r="C285" s="8" t="s">
        <v>280</v>
      </c>
      <c r="D285" s="8">
        <v>2019</v>
      </c>
      <c r="E285" s="8">
        <v>6</v>
      </c>
      <c r="F285" s="8">
        <f t="shared" si="28"/>
        <v>3</v>
      </c>
      <c r="G285" s="13">
        <f t="shared" si="29"/>
        <v>1.5</v>
      </c>
    </row>
    <row r="286" spans="1:7" ht="24.95" customHeight="1" x14ac:dyDescent="0.15">
      <c r="A286" s="8">
        <v>285</v>
      </c>
      <c r="B286" s="8" t="s">
        <v>317</v>
      </c>
      <c r="C286" s="8" t="s">
        <v>280</v>
      </c>
      <c r="D286" s="8">
        <v>2019</v>
      </c>
      <c r="E286" s="8">
        <v>6</v>
      </c>
      <c r="F286" s="8">
        <f t="shared" si="28"/>
        <v>3</v>
      </c>
      <c r="G286" s="13">
        <f t="shared" si="29"/>
        <v>1.5</v>
      </c>
    </row>
    <row r="287" spans="1:7" ht="24.95" customHeight="1" x14ac:dyDescent="0.15">
      <c r="A287" s="8">
        <v>286</v>
      </c>
      <c r="B287" s="8" t="s">
        <v>318</v>
      </c>
      <c r="C287" s="8" t="s">
        <v>280</v>
      </c>
      <c r="D287" s="8">
        <v>2019</v>
      </c>
      <c r="E287" s="8">
        <v>6</v>
      </c>
      <c r="F287" s="8">
        <f t="shared" ref="F287:F299" si="30">E287/2</f>
        <v>3</v>
      </c>
      <c r="G287" s="13">
        <f t="shared" si="29"/>
        <v>1.5</v>
      </c>
    </row>
    <row r="288" spans="1:7" ht="24.95" customHeight="1" x14ac:dyDescent="0.15">
      <c r="A288" s="8">
        <v>287</v>
      </c>
      <c r="B288" s="8" t="s">
        <v>319</v>
      </c>
      <c r="C288" s="8" t="s">
        <v>280</v>
      </c>
      <c r="D288" s="8">
        <v>2019</v>
      </c>
      <c r="E288" s="8">
        <v>6</v>
      </c>
      <c r="F288" s="8">
        <f t="shared" si="30"/>
        <v>3</v>
      </c>
      <c r="G288" s="13">
        <f t="shared" si="29"/>
        <v>1.5</v>
      </c>
    </row>
    <row r="289" spans="1:7" ht="24.95" customHeight="1" x14ac:dyDescent="0.15">
      <c r="A289" s="8">
        <v>288</v>
      </c>
      <c r="B289" s="8" t="s">
        <v>320</v>
      </c>
      <c r="C289" s="8" t="s">
        <v>280</v>
      </c>
      <c r="D289" s="8">
        <v>2019</v>
      </c>
      <c r="E289" s="8">
        <v>6</v>
      </c>
      <c r="F289" s="8">
        <f t="shared" si="30"/>
        <v>3</v>
      </c>
      <c r="G289" s="13">
        <f t="shared" si="29"/>
        <v>1.5</v>
      </c>
    </row>
    <row r="290" spans="1:7" ht="24.95" customHeight="1" x14ac:dyDescent="0.15">
      <c r="A290" s="8">
        <v>289</v>
      </c>
      <c r="B290" s="8" t="s">
        <v>321</v>
      </c>
      <c r="C290" s="8" t="s">
        <v>280</v>
      </c>
      <c r="D290" s="8">
        <v>2019</v>
      </c>
      <c r="E290" s="8">
        <v>6</v>
      </c>
      <c r="F290" s="8">
        <f t="shared" si="30"/>
        <v>3</v>
      </c>
      <c r="G290" s="13">
        <f t="shared" si="29"/>
        <v>1.5</v>
      </c>
    </row>
    <row r="291" spans="1:7" ht="24.95" customHeight="1" x14ac:dyDescent="0.15">
      <c r="A291" s="8">
        <v>290</v>
      </c>
      <c r="B291" s="8" t="s">
        <v>322</v>
      </c>
      <c r="C291" s="8" t="s">
        <v>280</v>
      </c>
      <c r="D291" s="8">
        <v>2019</v>
      </c>
      <c r="E291" s="8">
        <v>6</v>
      </c>
      <c r="F291" s="8">
        <f t="shared" si="30"/>
        <v>3</v>
      </c>
      <c r="G291" s="13">
        <f t="shared" si="29"/>
        <v>1.5</v>
      </c>
    </row>
    <row r="292" spans="1:7" ht="24.95" customHeight="1" x14ac:dyDescent="0.15">
      <c r="A292" s="8">
        <v>291</v>
      </c>
      <c r="B292" s="8" t="s">
        <v>323</v>
      </c>
      <c r="C292" s="8" t="s">
        <v>280</v>
      </c>
      <c r="D292" s="8">
        <v>2019</v>
      </c>
      <c r="E292" s="8">
        <v>6</v>
      </c>
      <c r="F292" s="8">
        <f t="shared" si="30"/>
        <v>3</v>
      </c>
      <c r="G292" s="13">
        <f t="shared" si="29"/>
        <v>1.5</v>
      </c>
    </row>
    <row r="293" spans="1:7" ht="24.95" customHeight="1" x14ac:dyDescent="0.15">
      <c r="A293" s="8">
        <v>292</v>
      </c>
      <c r="B293" s="8" t="s">
        <v>324</v>
      </c>
      <c r="C293" s="8" t="s">
        <v>280</v>
      </c>
      <c r="D293" s="8">
        <v>2019</v>
      </c>
      <c r="E293" s="8">
        <v>6</v>
      </c>
      <c r="F293" s="8">
        <f t="shared" si="30"/>
        <v>3</v>
      </c>
      <c r="G293" s="13">
        <f t="shared" si="29"/>
        <v>1.5</v>
      </c>
    </row>
    <row r="294" spans="1:7" ht="24.95" customHeight="1" x14ac:dyDescent="0.15">
      <c r="A294" s="8">
        <v>293</v>
      </c>
      <c r="B294" s="8" t="s">
        <v>325</v>
      </c>
      <c r="C294" s="8" t="s">
        <v>326</v>
      </c>
      <c r="D294" s="8">
        <v>2019</v>
      </c>
      <c r="E294" s="8">
        <v>12</v>
      </c>
      <c r="F294" s="8">
        <f t="shared" si="30"/>
        <v>6</v>
      </c>
      <c r="G294" s="13">
        <f t="shared" si="29"/>
        <v>3</v>
      </c>
    </row>
    <row r="295" spans="1:7" ht="24.95" customHeight="1" x14ac:dyDescent="0.15">
      <c r="A295" s="8">
        <v>294</v>
      </c>
      <c r="B295" s="8" t="s">
        <v>328</v>
      </c>
      <c r="C295" s="8" t="s">
        <v>326</v>
      </c>
      <c r="D295" s="8">
        <v>2019</v>
      </c>
      <c r="E295" s="8">
        <v>12</v>
      </c>
      <c r="F295" s="8">
        <f t="shared" si="30"/>
        <v>6</v>
      </c>
      <c r="G295" s="13">
        <f t="shared" si="29"/>
        <v>3</v>
      </c>
    </row>
    <row r="296" spans="1:7" ht="24.95" customHeight="1" x14ac:dyDescent="0.15">
      <c r="A296" s="8">
        <v>295</v>
      </c>
      <c r="B296" s="8" t="s">
        <v>329</v>
      </c>
      <c r="C296" s="8" t="s">
        <v>326</v>
      </c>
      <c r="D296" s="8">
        <v>2019</v>
      </c>
      <c r="E296" s="8">
        <v>9</v>
      </c>
      <c r="F296" s="8">
        <f t="shared" si="30"/>
        <v>4.5</v>
      </c>
      <c r="G296" s="13">
        <f t="shared" si="29"/>
        <v>2.25</v>
      </c>
    </row>
    <row r="297" spans="1:7" ht="24.95" customHeight="1" x14ac:dyDescent="0.15">
      <c r="A297" s="8">
        <v>296</v>
      </c>
      <c r="B297" s="8" t="s">
        <v>330</v>
      </c>
      <c r="C297" s="8" t="s">
        <v>331</v>
      </c>
      <c r="D297" s="8">
        <v>2019</v>
      </c>
      <c r="E297" s="8">
        <v>6</v>
      </c>
      <c r="F297" s="8">
        <f t="shared" si="30"/>
        <v>3</v>
      </c>
      <c r="G297" s="13">
        <f t="shared" si="29"/>
        <v>1.5</v>
      </c>
    </row>
    <row r="298" spans="1:7" ht="24.95" customHeight="1" x14ac:dyDescent="0.15">
      <c r="A298" s="8">
        <v>297</v>
      </c>
      <c r="B298" s="8" t="s">
        <v>332</v>
      </c>
      <c r="C298" s="8" t="s">
        <v>333</v>
      </c>
      <c r="D298" s="8">
        <v>2018</v>
      </c>
      <c r="E298" s="8">
        <v>12</v>
      </c>
      <c r="F298" s="8">
        <f t="shared" si="30"/>
        <v>6</v>
      </c>
      <c r="G298" s="13">
        <f t="shared" si="29"/>
        <v>3</v>
      </c>
    </row>
    <row r="299" spans="1:7" ht="24.95" customHeight="1" x14ac:dyDescent="0.15">
      <c r="A299" s="8">
        <v>298</v>
      </c>
      <c r="B299" s="8" t="s">
        <v>334</v>
      </c>
      <c r="C299" s="8" t="s">
        <v>335</v>
      </c>
      <c r="D299" s="8">
        <v>2019</v>
      </c>
      <c r="E299" s="8">
        <v>6</v>
      </c>
      <c r="F299" s="8">
        <f t="shared" si="30"/>
        <v>3</v>
      </c>
      <c r="G299" s="13">
        <f t="shared" si="29"/>
        <v>1.5</v>
      </c>
    </row>
    <row r="300" spans="1:7" ht="24.95" customHeight="1" x14ac:dyDescent="0.15">
      <c r="A300" s="8">
        <v>299</v>
      </c>
      <c r="B300" s="8" t="s">
        <v>336</v>
      </c>
      <c r="C300" s="8" t="str">
        <f>VLOOKUP(B300,'[1]2013-2017姑苏紧缺人才汇总'!$C:$H,6,0)</f>
        <v>基美电子（苏州）有限公司</v>
      </c>
      <c r="D300" s="8" t="s">
        <v>83</v>
      </c>
      <c r="E300" s="8">
        <v>10</v>
      </c>
      <c r="F300" s="8">
        <v>2</v>
      </c>
      <c r="G300" s="13">
        <f>F300*0.3</f>
        <v>0.6</v>
      </c>
    </row>
    <row r="301" spans="1:7" ht="24.95" customHeight="1" x14ac:dyDescent="0.15">
      <c r="A301" s="8">
        <v>300</v>
      </c>
      <c r="B301" s="8" t="s">
        <v>337</v>
      </c>
      <c r="C301" s="8" t="s">
        <v>338</v>
      </c>
      <c r="D301" s="8">
        <v>2019</v>
      </c>
      <c r="E301" s="8">
        <v>12</v>
      </c>
      <c r="F301" s="8">
        <f t="shared" ref="F301:F318" si="31">E301/2</f>
        <v>6</v>
      </c>
      <c r="G301" s="13">
        <f t="shared" ref="G301:G318" si="32">F301/2</f>
        <v>3</v>
      </c>
    </row>
    <row r="302" spans="1:7" ht="24.95" customHeight="1" x14ac:dyDescent="0.15">
      <c r="A302" s="8">
        <v>301</v>
      </c>
      <c r="B302" s="8" t="s">
        <v>339</v>
      </c>
      <c r="C302" s="8" t="s">
        <v>338</v>
      </c>
      <c r="D302" s="8">
        <v>2019</v>
      </c>
      <c r="E302" s="8">
        <v>12</v>
      </c>
      <c r="F302" s="8">
        <f t="shared" si="31"/>
        <v>6</v>
      </c>
      <c r="G302" s="13">
        <f t="shared" si="32"/>
        <v>3</v>
      </c>
    </row>
    <row r="303" spans="1:7" ht="24.95" customHeight="1" x14ac:dyDescent="0.15">
      <c r="A303" s="8">
        <v>302</v>
      </c>
      <c r="B303" s="8" t="s">
        <v>340</v>
      </c>
      <c r="C303" s="8" t="s">
        <v>338</v>
      </c>
      <c r="D303" s="8">
        <v>2019</v>
      </c>
      <c r="E303" s="8">
        <v>12</v>
      </c>
      <c r="F303" s="8">
        <f t="shared" si="31"/>
        <v>6</v>
      </c>
      <c r="G303" s="13">
        <f t="shared" si="32"/>
        <v>3</v>
      </c>
    </row>
    <row r="304" spans="1:7" ht="24.95" customHeight="1" x14ac:dyDescent="0.15">
      <c r="A304" s="8">
        <v>303</v>
      </c>
      <c r="B304" s="8" t="s">
        <v>341</v>
      </c>
      <c r="C304" s="8" t="s">
        <v>338</v>
      </c>
      <c r="D304" s="8">
        <v>2019</v>
      </c>
      <c r="E304" s="8">
        <v>12</v>
      </c>
      <c r="F304" s="8">
        <f t="shared" si="31"/>
        <v>6</v>
      </c>
      <c r="G304" s="13">
        <f t="shared" si="32"/>
        <v>3</v>
      </c>
    </row>
    <row r="305" spans="1:7" ht="24.95" customHeight="1" x14ac:dyDescent="0.15">
      <c r="A305" s="8">
        <v>304</v>
      </c>
      <c r="B305" s="8" t="s">
        <v>342</v>
      </c>
      <c r="C305" s="8" t="s">
        <v>338</v>
      </c>
      <c r="D305" s="8">
        <v>2019</v>
      </c>
      <c r="E305" s="8">
        <v>12</v>
      </c>
      <c r="F305" s="8">
        <f t="shared" si="31"/>
        <v>6</v>
      </c>
      <c r="G305" s="13">
        <f t="shared" si="32"/>
        <v>3</v>
      </c>
    </row>
    <row r="306" spans="1:7" ht="24.95" customHeight="1" x14ac:dyDescent="0.15">
      <c r="A306" s="8">
        <v>305</v>
      </c>
      <c r="B306" s="8" t="s">
        <v>343</v>
      </c>
      <c r="C306" s="8" t="s">
        <v>338</v>
      </c>
      <c r="D306" s="8">
        <v>2019</v>
      </c>
      <c r="E306" s="8">
        <v>12</v>
      </c>
      <c r="F306" s="8">
        <f t="shared" si="31"/>
        <v>6</v>
      </c>
      <c r="G306" s="13">
        <f t="shared" si="32"/>
        <v>3</v>
      </c>
    </row>
    <row r="307" spans="1:7" ht="24.95" customHeight="1" x14ac:dyDescent="0.15">
      <c r="A307" s="8">
        <v>306</v>
      </c>
      <c r="B307" s="8" t="s">
        <v>344</v>
      </c>
      <c r="C307" s="8" t="s">
        <v>338</v>
      </c>
      <c r="D307" s="8">
        <v>2019</v>
      </c>
      <c r="E307" s="8">
        <v>6</v>
      </c>
      <c r="F307" s="8">
        <f t="shared" si="31"/>
        <v>3</v>
      </c>
      <c r="G307" s="13">
        <f t="shared" si="32"/>
        <v>1.5</v>
      </c>
    </row>
    <row r="308" spans="1:7" ht="24.95" customHeight="1" x14ac:dyDescent="0.15">
      <c r="A308" s="8">
        <v>307</v>
      </c>
      <c r="B308" s="8" t="s">
        <v>345</v>
      </c>
      <c r="C308" s="8" t="s">
        <v>346</v>
      </c>
      <c r="D308" s="8">
        <v>2019</v>
      </c>
      <c r="E308" s="8">
        <v>12</v>
      </c>
      <c r="F308" s="8">
        <f t="shared" si="31"/>
        <v>6</v>
      </c>
      <c r="G308" s="13">
        <f t="shared" si="32"/>
        <v>3</v>
      </c>
    </row>
    <row r="309" spans="1:7" ht="24.95" customHeight="1" x14ac:dyDescent="0.15">
      <c r="A309" s="8">
        <v>308</v>
      </c>
      <c r="B309" s="8" t="s">
        <v>347</v>
      </c>
      <c r="C309" s="8" t="s">
        <v>346</v>
      </c>
      <c r="D309" s="8">
        <v>2019</v>
      </c>
      <c r="E309" s="8">
        <v>12</v>
      </c>
      <c r="F309" s="8">
        <f t="shared" si="31"/>
        <v>6</v>
      </c>
      <c r="G309" s="13">
        <f t="shared" si="32"/>
        <v>3</v>
      </c>
    </row>
    <row r="310" spans="1:7" ht="24.95" customHeight="1" x14ac:dyDescent="0.15">
      <c r="A310" s="8">
        <v>309</v>
      </c>
      <c r="B310" s="8" t="s">
        <v>348</v>
      </c>
      <c r="C310" s="8" t="s">
        <v>346</v>
      </c>
      <c r="D310" s="8">
        <v>2019</v>
      </c>
      <c r="E310" s="8">
        <v>9</v>
      </c>
      <c r="F310" s="8">
        <f t="shared" si="31"/>
        <v>4.5</v>
      </c>
      <c r="G310" s="13">
        <f t="shared" si="32"/>
        <v>2.25</v>
      </c>
    </row>
    <row r="311" spans="1:7" ht="24.95" customHeight="1" x14ac:dyDescent="0.15">
      <c r="A311" s="8">
        <v>310</v>
      </c>
      <c r="B311" s="8" t="s">
        <v>349</v>
      </c>
      <c r="C311" s="8" t="s">
        <v>346</v>
      </c>
      <c r="D311" s="8">
        <v>2019</v>
      </c>
      <c r="E311" s="8">
        <v>6</v>
      </c>
      <c r="F311" s="8">
        <f t="shared" si="31"/>
        <v>3</v>
      </c>
      <c r="G311" s="13">
        <f t="shared" si="32"/>
        <v>1.5</v>
      </c>
    </row>
    <row r="312" spans="1:7" ht="24.95" customHeight="1" x14ac:dyDescent="0.15">
      <c r="A312" s="8">
        <v>311</v>
      </c>
      <c r="B312" s="8" t="s">
        <v>350</v>
      </c>
      <c r="C312" s="8" t="s">
        <v>351</v>
      </c>
      <c r="D312" s="8">
        <v>2019</v>
      </c>
      <c r="E312" s="8">
        <v>12</v>
      </c>
      <c r="F312" s="8">
        <f t="shared" si="31"/>
        <v>6</v>
      </c>
      <c r="G312" s="13">
        <f t="shared" si="32"/>
        <v>3</v>
      </c>
    </row>
    <row r="313" spans="1:7" ht="24.95" customHeight="1" x14ac:dyDescent="0.15">
      <c r="A313" s="8">
        <v>312</v>
      </c>
      <c r="B313" s="8" t="s">
        <v>352</v>
      </c>
      <c r="C313" s="8" t="s">
        <v>351</v>
      </c>
      <c r="D313" s="8">
        <v>2019</v>
      </c>
      <c r="E313" s="8">
        <v>12</v>
      </c>
      <c r="F313" s="8">
        <f t="shared" si="31"/>
        <v>6</v>
      </c>
      <c r="G313" s="13">
        <f t="shared" si="32"/>
        <v>3</v>
      </c>
    </row>
    <row r="314" spans="1:7" ht="24.95" customHeight="1" x14ac:dyDescent="0.15">
      <c r="A314" s="8">
        <v>313</v>
      </c>
      <c r="B314" s="8" t="s">
        <v>353</v>
      </c>
      <c r="C314" s="8" t="s">
        <v>351</v>
      </c>
      <c r="D314" s="8">
        <v>2019</v>
      </c>
      <c r="E314" s="8">
        <v>12</v>
      </c>
      <c r="F314" s="8">
        <f t="shared" si="31"/>
        <v>6</v>
      </c>
      <c r="G314" s="13">
        <f t="shared" si="32"/>
        <v>3</v>
      </c>
    </row>
    <row r="315" spans="1:7" ht="24.95" customHeight="1" x14ac:dyDescent="0.15">
      <c r="A315" s="8">
        <v>314</v>
      </c>
      <c r="B315" s="8" t="s">
        <v>354</v>
      </c>
      <c r="C315" s="8" t="s">
        <v>351</v>
      </c>
      <c r="D315" s="8">
        <v>2019</v>
      </c>
      <c r="E315" s="8">
        <v>9</v>
      </c>
      <c r="F315" s="8">
        <f t="shared" si="31"/>
        <v>4.5</v>
      </c>
      <c r="G315" s="13">
        <f t="shared" si="32"/>
        <v>2.25</v>
      </c>
    </row>
    <row r="316" spans="1:7" ht="24.95" customHeight="1" x14ac:dyDescent="0.15">
      <c r="A316" s="8">
        <v>315</v>
      </c>
      <c r="B316" s="8" t="s">
        <v>355</v>
      </c>
      <c r="C316" s="8" t="s">
        <v>351</v>
      </c>
      <c r="D316" s="8">
        <v>2019</v>
      </c>
      <c r="E316" s="8">
        <v>9</v>
      </c>
      <c r="F316" s="8">
        <f t="shared" si="31"/>
        <v>4.5</v>
      </c>
      <c r="G316" s="13">
        <f t="shared" si="32"/>
        <v>2.25</v>
      </c>
    </row>
    <row r="317" spans="1:7" ht="24.95" customHeight="1" x14ac:dyDescent="0.15">
      <c r="A317" s="8">
        <v>316</v>
      </c>
      <c r="B317" s="8" t="s">
        <v>356</v>
      </c>
      <c r="C317" s="8" t="s">
        <v>351</v>
      </c>
      <c r="D317" s="8">
        <v>2019</v>
      </c>
      <c r="E317" s="8">
        <v>6</v>
      </c>
      <c r="F317" s="8">
        <f t="shared" si="31"/>
        <v>3</v>
      </c>
      <c r="G317" s="13">
        <f t="shared" si="32"/>
        <v>1.5</v>
      </c>
    </row>
    <row r="318" spans="1:7" ht="24.95" customHeight="1" x14ac:dyDescent="0.15">
      <c r="A318" s="8">
        <v>317</v>
      </c>
      <c r="B318" s="8" t="s">
        <v>357</v>
      </c>
      <c r="C318" s="8" t="s">
        <v>351</v>
      </c>
      <c r="D318" s="8">
        <v>2019</v>
      </c>
      <c r="E318" s="8">
        <v>6</v>
      </c>
      <c r="F318" s="8">
        <f t="shared" si="31"/>
        <v>3</v>
      </c>
      <c r="G318" s="13">
        <f t="shared" si="32"/>
        <v>1.5</v>
      </c>
    </row>
    <row r="319" spans="1:7" ht="24.95" customHeight="1" x14ac:dyDescent="0.15">
      <c r="A319" s="8">
        <v>318</v>
      </c>
      <c r="B319" s="8" t="s">
        <v>358</v>
      </c>
      <c r="C319" s="8" t="s">
        <v>359</v>
      </c>
      <c r="D319" s="8" t="s">
        <v>83</v>
      </c>
      <c r="E319" s="8">
        <v>10</v>
      </c>
      <c r="F319" s="8">
        <f>E319/5</f>
        <v>2</v>
      </c>
      <c r="G319" s="13">
        <f>F319*0.3</f>
        <v>0.6</v>
      </c>
    </row>
    <row r="320" spans="1:7" ht="24.95" customHeight="1" x14ac:dyDescent="0.15">
      <c r="A320" s="8">
        <v>319</v>
      </c>
      <c r="B320" s="8" t="s">
        <v>360</v>
      </c>
      <c r="C320" s="8" t="s">
        <v>359</v>
      </c>
      <c r="D320" s="8" t="s">
        <v>83</v>
      </c>
      <c r="E320" s="8">
        <v>5</v>
      </c>
      <c r="F320" s="8">
        <f>E320/5</f>
        <v>1</v>
      </c>
      <c r="G320" s="13">
        <f>F320*0.3</f>
        <v>0.3</v>
      </c>
    </row>
    <row r="321" spans="1:7" ht="24.95" customHeight="1" x14ac:dyDescent="0.15">
      <c r="A321" s="8">
        <v>320</v>
      </c>
      <c r="B321" s="8" t="s">
        <v>361</v>
      </c>
      <c r="C321" s="8" t="s">
        <v>359</v>
      </c>
      <c r="D321" s="8">
        <v>2019</v>
      </c>
      <c r="E321" s="8">
        <v>6</v>
      </c>
      <c r="F321" s="8">
        <f t="shared" ref="F321:F326" si="33">E321/2</f>
        <v>3</v>
      </c>
      <c r="G321" s="13">
        <f t="shared" ref="G321:G326" si="34">F321/2</f>
        <v>1.5</v>
      </c>
    </row>
    <row r="322" spans="1:7" ht="24.95" customHeight="1" x14ac:dyDescent="0.15">
      <c r="A322" s="8">
        <v>321</v>
      </c>
      <c r="B322" s="8" t="s">
        <v>362</v>
      </c>
      <c r="C322" s="8" t="s">
        <v>363</v>
      </c>
      <c r="D322" s="8">
        <v>2018</v>
      </c>
      <c r="E322" s="8">
        <v>6</v>
      </c>
      <c r="F322" s="8">
        <f t="shared" si="33"/>
        <v>3</v>
      </c>
      <c r="G322" s="13">
        <f t="shared" si="34"/>
        <v>1.5</v>
      </c>
    </row>
    <row r="323" spans="1:7" ht="24.95" customHeight="1" x14ac:dyDescent="0.15">
      <c r="A323" s="8">
        <v>322</v>
      </c>
      <c r="B323" s="8" t="s">
        <v>365</v>
      </c>
      <c r="C323" s="8" t="s">
        <v>366</v>
      </c>
      <c r="D323" s="8">
        <v>2018</v>
      </c>
      <c r="E323" s="8">
        <v>12</v>
      </c>
      <c r="F323" s="8">
        <f t="shared" si="33"/>
        <v>6</v>
      </c>
      <c r="G323" s="13">
        <f t="shared" si="34"/>
        <v>3</v>
      </c>
    </row>
    <row r="324" spans="1:7" ht="24.95" customHeight="1" x14ac:dyDescent="0.15">
      <c r="A324" s="8">
        <v>323</v>
      </c>
      <c r="B324" s="8" t="s">
        <v>367</v>
      </c>
      <c r="C324" s="8" t="s">
        <v>366</v>
      </c>
      <c r="D324" s="8">
        <v>2019</v>
      </c>
      <c r="E324" s="8">
        <v>9</v>
      </c>
      <c r="F324" s="8">
        <f t="shared" si="33"/>
        <v>4.5</v>
      </c>
      <c r="G324" s="13">
        <f t="shared" si="34"/>
        <v>2.25</v>
      </c>
    </row>
    <row r="325" spans="1:7" ht="24.95" customHeight="1" x14ac:dyDescent="0.15">
      <c r="A325" s="8">
        <v>324</v>
      </c>
      <c r="B325" s="8" t="s">
        <v>368</v>
      </c>
      <c r="C325" s="8" t="s">
        <v>366</v>
      </c>
      <c r="D325" s="8">
        <v>2019</v>
      </c>
      <c r="E325" s="8">
        <v>6</v>
      </c>
      <c r="F325" s="8">
        <f t="shared" si="33"/>
        <v>3</v>
      </c>
      <c r="G325" s="13">
        <f t="shared" si="34"/>
        <v>1.5</v>
      </c>
    </row>
    <row r="326" spans="1:7" ht="24.95" customHeight="1" x14ac:dyDescent="0.15">
      <c r="A326" s="8">
        <v>325</v>
      </c>
      <c r="B326" s="8" t="s">
        <v>370</v>
      </c>
      <c r="C326" s="8" t="s">
        <v>369</v>
      </c>
      <c r="D326" s="8">
        <v>2019</v>
      </c>
      <c r="E326" s="8">
        <v>6</v>
      </c>
      <c r="F326" s="8">
        <f t="shared" si="33"/>
        <v>3</v>
      </c>
      <c r="G326" s="13">
        <f t="shared" si="34"/>
        <v>1.5</v>
      </c>
    </row>
    <row r="327" spans="1:7" ht="24.95" customHeight="1" x14ac:dyDescent="0.15">
      <c r="A327" s="8">
        <v>326</v>
      </c>
      <c r="B327" s="8" t="s">
        <v>371</v>
      </c>
      <c r="C327" s="8" t="s">
        <v>372</v>
      </c>
      <c r="D327" s="8" t="s">
        <v>83</v>
      </c>
      <c r="E327" s="8">
        <v>5</v>
      </c>
      <c r="F327" s="8">
        <f>E327/5</f>
        <v>1</v>
      </c>
      <c r="G327" s="13">
        <f>F327*0.3</f>
        <v>0.3</v>
      </c>
    </row>
    <row r="328" spans="1:7" ht="24.95" customHeight="1" x14ac:dyDescent="0.15">
      <c r="A328" s="8">
        <v>327</v>
      </c>
      <c r="B328" s="8" t="s">
        <v>373</v>
      </c>
      <c r="C328" s="8" t="s">
        <v>374</v>
      </c>
      <c r="D328" s="8">
        <v>2019</v>
      </c>
      <c r="E328" s="8">
        <v>12</v>
      </c>
      <c r="F328" s="8">
        <f t="shared" ref="F328:F338" si="35">E328/2</f>
        <v>6</v>
      </c>
      <c r="G328" s="13">
        <f t="shared" ref="G328:G338" si="36">F328/2</f>
        <v>3</v>
      </c>
    </row>
    <row r="329" spans="1:7" ht="24.95" customHeight="1" x14ac:dyDescent="0.15">
      <c r="A329" s="8">
        <v>328</v>
      </c>
      <c r="B329" s="8" t="s">
        <v>375</v>
      </c>
      <c r="C329" s="8" t="s">
        <v>374</v>
      </c>
      <c r="D329" s="8">
        <v>2019</v>
      </c>
      <c r="E329" s="8">
        <v>12</v>
      </c>
      <c r="F329" s="8">
        <f t="shared" si="35"/>
        <v>6</v>
      </c>
      <c r="G329" s="13">
        <f t="shared" si="36"/>
        <v>3</v>
      </c>
    </row>
    <row r="330" spans="1:7" ht="24.95" customHeight="1" x14ac:dyDescent="0.15">
      <c r="A330" s="8">
        <v>329</v>
      </c>
      <c r="B330" s="8" t="s">
        <v>376</v>
      </c>
      <c r="C330" s="8" t="s">
        <v>374</v>
      </c>
      <c r="D330" s="8">
        <v>2019</v>
      </c>
      <c r="E330" s="8">
        <v>9</v>
      </c>
      <c r="F330" s="8">
        <f t="shared" si="35"/>
        <v>4.5</v>
      </c>
      <c r="G330" s="13">
        <f t="shared" si="36"/>
        <v>2.25</v>
      </c>
    </row>
    <row r="331" spans="1:7" ht="24.95" customHeight="1" x14ac:dyDescent="0.15">
      <c r="A331" s="8">
        <v>330</v>
      </c>
      <c r="B331" s="8" t="s">
        <v>377</v>
      </c>
      <c r="C331" s="8" t="s">
        <v>374</v>
      </c>
      <c r="D331" s="8">
        <v>2019</v>
      </c>
      <c r="E331" s="8">
        <v>9</v>
      </c>
      <c r="F331" s="8">
        <f t="shared" si="35"/>
        <v>4.5</v>
      </c>
      <c r="G331" s="13">
        <f t="shared" si="36"/>
        <v>2.25</v>
      </c>
    </row>
    <row r="332" spans="1:7" ht="24.95" customHeight="1" x14ac:dyDescent="0.15">
      <c r="A332" s="8">
        <v>331</v>
      </c>
      <c r="B332" s="8" t="s">
        <v>378</v>
      </c>
      <c r="C332" s="8" t="s">
        <v>379</v>
      </c>
      <c r="D332" s="8">
        <v>2019</v>
      </c>
      <c r="E332" s="8">
        <v>12</v>
      </c>
      <c r="F332" s="8">
        <f t="shared" si="35"/>
        <v>6</v>
      </c>
      <c r="G332" s="13">
        <f t="shared" si="36"/>
        <v>3</v>
      </c>
    </row>
    <row r="333" spans="1:7" ht="24.95" customHeight="1" x14ac:dyDescent="0.15">
      <c r="A333" s="8">
        <v>332</v>
      </c>
      <c r="B333" s="8" t="s">
        <v>380</v>
      </c>
      <c r="C333" s="8" t="s">
        <v>379</v>
      </c>
      <c r="D333" s="8">
        <v>2019</v>
      </c>
      <c r="E333" s="8">
        <v>12</v>
      </c>
      <c r="F333" s="8">
        <f t="shared" si="35"/>
        <v>6</v>
      </c>
      <c r="G333" s="13">
        <f t="shared" si="36"/>
        <v>3</v>
      </c>
    </row>
    <row r="334" spans="1:7" ht="24.95" customHeight="1" x14ac:dyDescent="0.15">
      <c r="A334" s="8">
        <v>333</v>
      </c>
      <c r="B334" s="8" t="s">
        <v>381</v>
      </c>
      <c r="C334" s="8" t="s">
        <v>379</v>
      </c>
      <c r="D334" s="8">
        <v>2019</v>
      </c>
      <c r="E334" s="8">
        <v>12</v>
      </c>
      <c r="F334" s="8">
        <f t="shared" si="35"/>
        <v>6</v>
      </c>
      <c r="G334" s="13">
        <f t="shared" si="36"/>
        <v>3</v>
      </c>
    </row>
    <row r="335" spans="1:7" ht="24.95" customHeight="1" x14ac:dyDescent="0.15">
      <c r="A335" s="8">
        <v>334</v>
      </c>
      <c r="B335" s="8" t="s">
        <v>383</v>
      </c>
      <c r="C335" s="8" t="s">
        <v>382</v>
      </c>
      <c r="D335" s="8">
        <v>2019</v>
      </c>
      <c r="E335" s="8">
        <v>12</v>
      </c>
      <c r="F335" s="8">
        <f t="shared" si="35"/>
        <v>6</v>
      </c>
      <c r="G335" s="13">
        <f t="shared" si="36"/>
        <v>3</v>
      </c>
    </row>
    <row r="336" spans="1:7" s="3" customFormat="1" ht="24.95" customHeight="1" x14ac:dyDescent="0.15">
      <c r="A336" s="8">
        <v>335</v>
      </c>
      <c r="B336" s="8" t="s">
        <v>384</v>
      </c>
      <c r="C336" s="8" t="s">
        <v>382</v>
      </c>
      <c r="D336" s="8">
        <v>2019</v>
      </c>
      <c r="E336" s="8">
        <v>9</v>
      </c>
      <c r="F336" s="8">
        <f t="shared" si="35"/>
        <v>4.5</v>
      </c>
      <c r="G336" s="13">
        <f t="shared" si="36"/>
        <v>2.25</v>
      </c>
    </row>
    <row r="337" spans="1:7" ht="24.95" customHeight="1" x14ac:dyDescent="0.15">
      <c r="A337" s="8">
        <v>336</v>
      </c>
      <c r="B337" s="8" t="s">
        <v>385</v>
      </c>
      <c r="C337" s="8" t="s">
        <v>382</v>
      </c>
      <c r="D337" s="8">
        <v>2019</v>
      </c>
      <c r="E337" s="8">
        <v>9</v>
      </c>
      <c r="F337" s="8">
        <f t="shared" si="35"/>
        <v>4.5</v>
      </c>
      <c r="G337" s="13">
        <f t="shared" si="36"/>
        <v>2.25</v>
      </c>
    </row>
    <row r="338" spans="1:7" ht="24.95" customHeight="1" x14ac:dyDescent="0.15">
      <c r="A338" s="8">
        <v>337</v>
      </c>
      <c r="B338" s="8" t="s">
        <v>386</v>
      </c>
      <c r="C338" s="8" t="s">
        <v>382</v>
      </c>
      <c r="D338" s="8">
        <v>2019</v>
      </c>
      <c r="E338" s="8">
        <v>6</v>
      </c>
      <c r="F338" s="8">
        <f t="shared" si="35"/>
        <v>3</v>
      </c>
      <c r="G338" s="13">
        <f t="shared" si="36"/>
        <v>1.5</v>
      </c>
    </row>
    <row r="339" spans="1:7" ht="24.95" customHeight="1" x14ac:dyDescent="0.15">
      <c r="A339" s="8">
        <v>338</v>
      </c>
      <c r="B339" s="8" t="s">
        <v>387</v>
      </c>
      <c r="C339" s="10" t="s">
        <v>382</v>
      </c>
      <c r="D339" s="8" t="s">
        <v>83</v>
      </c>
      <c r="E339" s="8" t="s">
        <v>388</v>
      </c>
      <c r="F339" s="8">
        <v>2</v>
      </c>
      <c r="G339" s="13">
        <f>F339*0.3</f>
        <v>0.6</v>
      </c>
    </row>
    <row r="340" spans="1:7" ht="24.95" customHeight="1" x14ac:dyDescent="0.15">
      <c r="A340" s="8">
        <v>339</v>
      </c>
      <c r="B340" s="8" t="s">
        <v>390</v>
      </c>
      <c r="C340" s="8" t="s">
        <v>389</v>
      </c>
      <c r="D340" s="8" t="s">
        <v>83</v>
      </c>
      <c r="E340" s="8">
        <v>5</v>
      </c>
      <c r="F340" s="8">
        <f>E340/5</f>
        <v>1</v>
      </c>
      <c r="G340" s="13">
        <f>F340*0.3</f>
        <v>0.3</v>
      </c>
    </row>
    <row r="341" spans="1:7" ht="24.95" customHeight="1" x14ac:dyDescent="0.15">
      <c r="A341" s="8">
        <v>340</v>
      </c>
      <c r="B341" s="8" t="s">
        <v>391</v>
      </c>
      <c r="C341" s="8" t="s">
        <v>389</v>
      </c>
      <c r="D341" s="8" t="s">
        <v>83</v>
      </c>
      <c r="E341" s="8">
        <v>5</v>
      </c>
      <c r="F341" s="8">
        <f>E341/5</f>
        <v>1</v>
      </c>
      <c r="G341" s="13">
        <f>F341*0.3</f>
        <v>0.3</v>
      </c>
    </row>
    <row r="342" spans="1:7" ht="24.95" customHeight="1" x14ac:dyDescent="0.15">
      <c r="A342" s="8">
        <v>341</v>
      </c>
      <c r="B342" s="8" t="s">
        <v>392</v>
      </c>
      <c r="C342" s="8" t="s">
        <v>393</v>
      </c>
      <c r="D342" s="8">
        <v>2019</v>
      </c>
      <c r="E342" s="8">
        <v>12</v>
      </c>
      <c r="F342" s="8">
        <f t="shared" ref="F342:F346" si="37">E342/2</f>
        <v>6</v>
      </c>
      <c r="G342" s="13">
        <f>F342/2</f>
        <v>3</v>
      </c>
    </row>
    <row r="343" spans="1:7" ht="24.95" customHeight="1" x14ac:dyDescent="0.15">
      <c r="A343" s="8">
        <v>342</v>
      </c>
      <c r="B343" s="8" t="s">
        <v>394</v>
      </c>
      <c r="C343" s="8" t="s">
        <v>393</v>
      </c>
      <c r="D343" s="8">
        <v>2019</v>
      </c>
      <c r="E343" s="8">
        <v>12</v>
      </c>
      <c r="F343" s="8">
        <f t="shared" si="37"/>
        <v>6</v>
      </c>
      <c r="G343" s="13">
        <f>F343/2</f>
        <v>3</v>
      </c>
    </row>
    <row r="344" spans="1:7" ht="24.95" customHeight="1" x14ac:dyDescent="0.15">
      <c r="A344" s="8">
        <v>343</v>
      </c>
      <c r="B344" s="8" t="s">
        <v>395</v>
      </c>
      <c r="C344" s="8" t="s">
        <v>393</v>
      </c>
      <c r="D344" s="8">
        <v>2019</v>
      </c>
      <c r="E344" s="8">
        <v>9</v>
      </c>
      <c r="F344" s="8">
        <f t="shared" si="37"/>
        <v>4.5</v>
      </c>
      <c r="G344" s="13">
        <f>F344/2</f>
        <v>2.25</v>
      </c>
    </row>
    <row r="345" spans="1:7" ht="24.95" customHeight="1" x14ac:dyDescent="0.15">
      <c r="A345" s="8">
        <v>344</v>
      </c>
      <c r="B345" s="8" t="s">
        <v>396</v>
      </c>
      <c r="C345" s="8" t="s">
        <v>393</v>
      </c>
      <c r="D345" s="8">
        <v>2019</v>
      </c>
      <c r="E345" s="8">
        <v>6</v>
      </c>
      <c r="F345" s="8">
        <f t="shared" si="37"/>
        <v>3</v>
      </c>
      <c r="G345" s="13">
        <f>F345/2</f>
        <v>1.5</v>
      </c>
    </row>
    <row r="346" spans="1:7" ht="24.95" customHeight="1" x14ac:dyDescent="0.15">
      <c r="A346" s="8">
        <v>345</v>
      </c>
      <c r="B346" s="8" t="s">
        <v>397</v>
      </c>
      <c r="C346" s="8" t="s">
        <v>393</v>
      </c>
      <c r="D346" s="8">
        <v>2019</v>
      </c>
      <c r="E346" s="8">
        <v>6</v>
      </c>
      <c r="F346" s="8">
        <f t="shared" si="37"/>
        <v>3</v>
      </c>
      <c r="G346" s="13">
        <f>F346/2</f>
        <v>1.5</v>
      </c>
    </row>
    <row r="347" spans="1:7" ht="24.95" customHeight="1" x14ac:dyDescent="0.15">
      <c r="A347" s="8">
        <v>346</v>
      </c>
      <c r="B347" s="8" t="s">
        <v>398</v>
      </c>
      <c r="C347" s="8" t="str">
        <f>VLOOKUP(B347,'[1]2013-2017姑苏紧缺人才汇总'!$C:$H,6,0)</f>
        <v>江苏南大光电材料股份有限公司</v>
      </c>
      <c r="D347" s="8" t="s">
        <v>83</v>
      </c>
      <c r="E347" s="8" t="s">
        <v>388</v>
      </c>
      <c r="F347" s="8">
        <v>2</v>
      </c>
      <c r="G347" s="13">
        <f>F347*0.3</f>
        <v>0.6</v>
      </c>
    </row>
    <row r="348" spans="1:7" ht="24.95" customHeight="1" x14ac:dyDescent="0.15">
      <c r="A348" s="8">
        <v>347</v>
      </c>
      <c r="B348" s="8" t="s">
        <v>399</v>
      </c>
      <c r="C348" s="8" t="str">
        <f>VLOOKUP(B348,'[1]2013-2017姑苏紧缺人才汇总'!$C:$H,6,0)</f>
        <v>江苏南大光电材料股份有限公司</v>
      </c>
      <c r="D348" s="8" t="s">
        <v>83</v>
      </c>
      <c r="E348" s="8" t="s">
        <v>400</v>
      </c>
      <c r="F348" s="8">
        <v>1</v>
      </c>
      <c r="G348" s="13">
        <f>F348*0.3</f>
        <v>0.3</v>
      </c>
    </row>
    <row r="349" spans="1:7" ht="24.95" customHeight="1" x14ac:dyDescent="0.15">
      <c r="A349" s="8">
        <v>348</v>
      </c>
      <c r="B349" s="8" t="s">
        <v>401</v>
      </c>
      <c r="C349" s="8" t="s">
        <v>402</v>
      </c>
      <c r="D349" s="8">
        <v>2018</v>
      </c>
      <c r="E349" s="8">
        <v>6</v>
      </c>
      <c r="F349" s="8">
        <v>3</v>
      </c>
      <c r="G349" s="13">
        <v>1.5</v>
      </c>
    </row>
    <row r="350" spans="1:7" ht="24.95" customHeight="1" x14ac:dyDescent="0.15">
      <c r="A350" s="8">
        <v>349</v>
      </c>
      <c r="B350" s="8" t="s">
        <v>403</v>
      </c>
      <c r="C350" s="8" t="s">
        <v>402</v>
      </c>
      <c r="D350" s="8">
        <v>2019</v>
      </c>
      <c r="E350" s="8">
        <v>9</v>
      </c>
      <c r="F350" s="8">
        <f>E350/2</f>
        <v>4.5</v>
      </c>
      <c r="G350" s="13">
        <f>F350/2</f>
        <v>2.25</v>
      </c>
    </row>
    <row r="351" spans="1:7" ht="24.95" customHeight="1" x14ac:dyDescent="0.15">
      <c r="A351" s="8">
        <v>350</v>
      </c>
      <c r="B351" s="8" t="s">
        <v>404</v>
      </c>
      <c r="C351" s="8" t="s">
        <v>405</v>
      </c>
      <c r="D351" s="8">
        <v>2018</v>
      </c>
      <c r="E351" s="8">
        <v>6</v>
      </c>
      <c r="F351" s="8">
        <f>E351/2</f>
        <v>3</v>
      </c>
      <c r="G351" s="13">
        <f>F351/2</f>
        <v>1.5</v>
      </c>
    </row>
    <row r="352" spans="1:7" ht="24.95" customHeight="1" x14ac:dyDescent="0.15">
      <c r="A352" s="8">
        <v>351</v>
      </c>
      <c r="B352" s="8" t="s">
        <v>406</v>
      </c>
      <c r="C352" s="8" t="s">
        <v>405</v>
      </c>
      <c r="D352" s="8" t="s">
        <v>83</v>
      </c>
      <c r="E352" s="8">
        <v>5</v>
      </c>
      <c r="F352" s="8">
        <f>E352/5</f>
        <v>1</v>
      </c>
      <c r="G352" s="13">
        <f>F352*0.3</f>
        <v>0.3</v>
      </c>
    </row>
    <row r="353" spans="1:7" s="3" customFormat="1" ht="24.95" customHeight="1" x14ac:dyDescent="0.15">
      <c r="A353" s="8">
        <v>352</v>
      </c>
      <c r="B353" s="8" t="s">
        <v>407</v>
      </c>
      <c r="C353" s="8" t="s">
        <v>405</v>
      </c>
      <c r="D353" s="8">
        <v>2019</v>
      </c>
      <c r="E353" s="8">
        <v>9</v>
      </c>
      <c r="F353" s="8">
        <f t="shared" ref="F353:F356" si="38">E353/2</f>
        <v>4.5</v>
      </c>
      <c r="G353" s="13">
        <f t="shared" ref="G353:G362" si="39">F353/2</f>
        <v>2.25</v>
      </c>
    </row>
    <row r="354" spans="1:7" s="3" customFormat="1" ht="24.95" customHeight="1" x14ac:dyDescent="0.15">
      <c r="A354" s="8">
        <v>353</v>
      </c>
      <c r="B354" s="8" t="s">
        <v>408</v>
      </c>
      <c r="C354" s="8" t="s">
        <v>409</v>
      </c>
      <c r="D354" s="8">
        <v>2018</v>
      </c>
      <c r="E354" s="8">
        <v>9</v>
      </c>
      <c r="F354" s="8">
        <f t="shared" si="38"/>
        <v>4.5</v>
      </c>
      <c r="G354" s="13">
        <f t="shared" si="39"/>
        <v>2.25</v>
      </c>
    </row>
    <row r="355" spans="1:7" s="3" customFormat="1" ht="24.95" customHeight="1" x14ac:dyDescent="0.15">
      <c r="A355" s="8">
        <v>354</v>
      </c>
      <c r="B355" s="8" t="s">
        <v>410</v>
      </c>
      <c r="C355" s="8" t="s">
        <v>409</v>
      </c>
      <c r="D355" s="8">
        <v>2018</v>
      </c>
      <c r="E355" s="8">
        <v>6</v>
      </c>
      <c r="F355" s="8">
        <f t="shared" si="38"/>
        <v>3</v>
      </c>
      <c r="G355" s="13">
        <f t="shared" si="39"/>
        <v>1.5</v>
      </c>
    </row>
    <row r="356" spans="1:7" ht="24.95" customHeight="1" x14ac:dyDescent="0.15">
      <c r="A356" s="8">
        <v>355</v>
      </c>
      <c r="B356" s="8" t="s">
        <v>411</v>
      </c>
      <c r="C356" s="8" t="s">
        <v>409</v>
      </c>
      <c r="D356" s="8">
        <v>2019</v>
      </c>
      <c r="E356" s="8">
        <v>6</v>
      </c>
      <c r="F356" s="8">
        <f t="shared" si="38"/>
        <v>3</v>
      </c>
      <c r="G356" s="13">
        <f t="shared" si="39"/>
        <v>1.5</v>
      </c>
    </row>
    <row r="357" spans="1:7" ht="24.95" customHeight="1" x14ac:dyDescent="0.15">
      <c r="A357" s="8">
        <v>356</v>
      </c>
      <c r="B357" s="8" t="s">
        <v>413</v>
      </c>
      <c r="C357" s="8" t="s">
        <v>412</v>
      </c>
      <c r="D357" s="8">
        <v>2018</v>
      </c>
      <c r="E357" s="8">
        <v>6</v>
      </c>
      <c r="F357" s="8">
        <f t="shared" ref="F357:F362" si="40">E357/2</f>
        <v>3</v>
      </c>
      <c r="G357" s="13">
        <f t="shared" si="39"/>
        <v>1.5</v>
      </c>
    </row>
    <row r="358" spans="1:7" ht="24.95" customHeight="1" x14ac:dyDescent="0.15">
      <c r="A358" s="8">
        <v>357</v>
      </c>
      <c r="B358" s="8" t="s">
        <v>414</v>
      </c>
      <c r="C358" s="8" t="s">
        <v>412</v>
      </c>
      <c r="D358" s="8">
        <v>2018</v>
      </c>
      <c r="E358" s="8">
        <v>6</v>
      </c>
      <c r="F358" s="8">
        <f t="shared" si="40"/>
        <v>3</v>
      </c>
      <c r="G358" s="13">
        <f t="shared" si="39"/>
        <v>1.5</v>
      </c>
    </row>
    <row r="359" spans="1:7" ht="24.95" customHeight="1" x14ac:dyDescent="0.15">
      <c r="A359" s="8">
        <v>358</v>
      </c>
      <c r="B359" s="8" t="s">
        <v>415</v>
      </c>
      <c r="C359" s="8" t="s">
        <v>412</v>
      </c>
      <c r="D359" s="8">
        <v>2018</v>
      </c>
      <c r="E359" s="8">
        <v>6</v>
      </c>
      <c r="F359" s="8">
        <f t="shared" si="40"/>
        <v>3</v>
      </c>
      <c r="G359" s="13">
        <f t="shared" si="39"/>
        <v>1.5</v>
      </c>
    </row>
    <row r="360" spans="1:7" ht="24.95" customHeight="1" x14ac:dyDescent="0.15">
      <c r="A360" s="8">
        <v>359</v>
      </c>
      <c r="B360" s="8" t="s">
        <v>416</v>
      </c>
      <c r="C360" s="8" t="s">
        <v>412</v>
      </c>
      <c r="D360" s="8">
        <v>2018</v>
      </c>
      <c r="E360" s="8">
        <v>9</v>
      </c>
      <c r="F360" s="8">
        <f t="shared" si="40"/>
        <v>4.5</v>
      </c>
      <c r="G360" s="13">
        <f t="shared" si="39"/>
        <v>2.25</v>
      </c>
    </row>
    <row r="361" spans="1:7" ht="24.95" customHeight="1" x14ac:dyDescent="0.15">
      <c r="A361" s="8">
        <v>360</v>
      </c>
      <c r="B361" s="8" t="s">
        <v>417</v>
      </c>
      <c r="C361" s="8" t="s">
        <v>412</v>
      </c>
      <c r="D361" s="8">
        <v>2018</v>
      </c>
      <c r="E361" s="8">
        <v>6</v>
      </c>
      <c r="F361" s="8">
        <f t="shared" si="40"/>
        <v>3</v>
      </c>
      <c r="G361" s="13">
        <f t="shared" si="39"/>
        <v>1.5</v>
      </c>
    </row>
    <row r="362" spans="1:7" s="3" customFormat="1" ht="24.95" customHeight="1" x14ac:dyDescent="0.15">
      <c r="A362" s="8">
        <v>361</v>
      </c>
      <c r="B362" s="8" t="s">
        <v>418</v>
      </c>
      <c r="C362" s="8" t="s">
        <v>419</v>
      </c>
      <c r="D362" s="8">
        <v>2018</v>
      </c>
      <c r="E362" s="8">
        <v>6</v>
      </c>
      <c r="F362" s="8">
        <f t="shared" si="40"/>
        <v>3</v>
      </c>
      <c r="G362" s="13">
        <f t="shared" si="39"/>
        <v>1.5</v>
      </c>
    </row>
    <row r="363" spans="1:7" s="3" customFormat="1" ht="24.95" customHeight="1" x14ac:dyDescent="0.15">
      <c r="A363" s="8">
        <v>362</v>
      </c>
      <c r="B363" s="8" t="s">
        <v>420</v>
      </c>
      <c r="C363" s="8" t="s">
        <v>421</v>
      </c>
      <c r="D363" s="8" t="s">
        <v>83</v>
      </c>
      <c r="E363" s="8" t="s">
        <v>400</v>
      </c>
      <c r="F363" s="8">
        <v>1</v>
      </c>
      <c r="G363" s="13">
        <f t="shared" ref="G363:G369" si="41">F363*0.3</f>
        <v>0.3</v>
      </c>
    </row>
    <row r="364" spans="1:7" s="3" customFormat="1" ht="24.95" customHeight="1" x14ac:dyDescent="0.15">
      <c r="A364" s="8">
        <v>363</v>
      </c>
      <c r="B364" s="8" t="s">
        <v>422</v>
      </c>
      <c r="C364" s="8" t="s">
        <v>421</v>
      </c>
      <c r="D364" s="8" t="s">
        <v>83</v>
      </c>
      <c r="E364" s="8">
        <v>5</v>
      </c>
      <c r="F364" s="8">
        <v>1</v>
      </c>
      <c r="G364" s="13">
        <f t="shared" si="41"/>
        <v>0.3</v>
      </c>
    </row>
    <row r="365" spans="1:7" s="3" customFormat="1" ht="24.95" customHeight="1" x14ac:dyDescent="0.15">
      <c r="A365" s="8">
        <v>364</v>
      </c>
      <c r="B365" s="8" t="s">
        <v>423</v>
      </c>
      <c r="C365" s="10" t="s">
        <v>424</v>
      </c>
      <c r="D365" s="8" t="s">
        <v>83</v>
      </c>
      <c r="E365" s="8" t="s">
        <v>400</v>
      </c>
      <c r="F365" s="8">
        <v>1</v>
      </c>
      <c r="G365" s="13">
        <f t="shared" si="41"/>
        <v>0.3</v>
      </c>
    </row>
    <row r="366" spans="1:7" s="3" customFormat="1" ht="24.95" customHeight="1" x14ac:dyDescent="0.15">
      <c r="A366" s="8">
        <v>365</v>
      </c>
      <c r="B366" s="8" t="s">
        <v>425</v>
      </c>
      <c r="C366" s="8" t="str">
        <f>VLOOKUP(B366,'[1]2013-2017姑苏紧缺人才汇总'!$C:$H,6,0)</f>
        <v>金龙联合汽车工业（苏州）有限公司</v>
      </c>
      <c r="D366" s="8" t="s">
        <v>83</v>
      </c>
      <c r="E366" s="8" t="s">
        <v>400</v>
      </c>
      <c r="F366" s="8">
        <v>1</v>
      </c>
      <c r="G366" s="13">
        <f t="shared" si="41"/>
        <v>0.3</v>
      </c>
    </row>
    <row r="367" spans="1:7" ht="24.95" customHeight="1" x14ac:dyDescent="0.15">
      <c r="A367" s="8">
        <v>366</v>
      </c>
      <c r="B367" s="8" t="s">
        <v>426</v>
      </c>
      <c r="C367" s="8" t="str">
        <f>VLOOKUP(B367,'[1]2013-2017姑苏紧缺人才汇总'!$C:$H,6,0)</f>
        <v>金龙联合汽车工业（苏州）有限公司</v>
      </c>
      <c r="D367" s="8" t="s">
        <v>83</v>
      </c>
      <c r="E367" s="8" t="s">
        <v>400</v>
      </c>
      <c r="F367" s="8">
        <v>1</v>
      </c>
      <c r="G367" s="13">
        <f t="shared" si="41"/>
        <v>0.3</v>
      </c>
    </row>
    <row r="368" spans="1:7" ht="24.95" customHeight="1" x14ac:dyDescent="0.15">
      <c r="A368" s="8">
        <v>367</v>
      </c>
      <c r="B368" s="8" t="s">
        <v>427</v>
      </c>
      <c r="C368" s="8" t="str">
        <f>VLOOKUP(B368,'[1]2013-2017姑苏紧缺人才汇总'!$C:$H,6,0)</f>
        <v>金龙联合汽车工业（苏州）有限公司</v>
      </c>
      <c r="D368" s="8" t="s">
        <v>83</v>
      </c>
      <c r="E368" s="8" t="s">
        <v>400</v>
      </c>
      <c r="F368" s="8">
        <v>1</v>
      </c>
      <c r="G368" s="13">
        <f t="shared" si="41"/>
        <v>0.3</v>
      </c>
    </row>
    <row r="369" spans="1:7" ht="24.95" customHeight="1" x14ac:dyDescent="0.15">
      <c r="A369" s="8">
        <v>368</v>
      </c>
      <c r="B369" s="8" t="s">
        <v>428</v>
      </c>
      <c r="C369" s="8" t="str">
        <f>VLOOKUP(B369,'[1]2013-2017姑苏紧缺人才汇总'!$C:$H,6,0)</f>
        <v>金龙联合汽车工业（苏州）有限公司</v>
      </c>
      <c r="D369" s="8" t="s">
        <v>83</v>
      </c>
      <c r="E369" s="8" t="s">
        <v>400</v>
      </c>
      <c r="F369" s="8">
        <v>1</v>
      </c>
      <c r="G369" s="13">
        <f t="shared" si="41"/>
        <v>0.3</v>
      </c>
    </row>
    <row r="370" spans="1:7" ht="24.95" customHeight="1" x14ac:dyDescent="0.15">
      <c r="A370" s="8">
        <v>369</v>
      </c>
      <c r="B370" s="8" t="s">
        <v>429</v>
      </c>
      <c r="C370" s="8" t="s">
        <v>430</v>
      </c>
      <c r="D370" s="8">
        <v>2018</v>
      </c>
      <c r="E370" s="8">
        <v>9</v>
      </c>
      <c r="F370" s="8">
        <f>E370/2</f>
        <v>4.5</v>
      </c>
      <c r="G370" s="13">
        <f>F370/2</f>
        <v>2.25</v>
      </c>
    </row>
    <row r="371" spans="1:7" ht="24.95" customHeight="1" x14ac:dyDescent="0.15">
      <c r="A371" s="8">
        <v>370</v>
      </c>
      <c r="B371" s="8" t="s">
        <v>431</v>
      </c>
      <c r="C371" s="8" t="s">
        <v>432</v>
      </c>
      <c r="D371" s="8">
        <v>2018</v>
      </c>
      <c r="E371" s="8">
        <v>6</v>
      </c>
      <c r="F371" s="8">
        <f>E371/2</f>
        <v>3</v>
      </c>
      <c r="G371" s="13">
        <f>F371/2</f>
        <v>1.5</v>
      </c>
    </row>
    <row r="372" spans="1:7" ht="24.95" customHeight="1" x14ac:dyDescent="0.15">
      <c r="A372" s="8">
        <v>371</v>
      </c>
      <c r="B372" s="8" t="s">
        <v>433</v>
      </c>
      <c r="C372" s="8" t="str">
        <f>VLOOKUP(B372,'[1]2013-2017姑苏紧缺人才汇总'!$C:$H,6,0)</f>
        <v>九洲生物技术（苏州）有限公司</v>
      </c>
      <c r="D372" s="8" t="s">
        <v>83</v>
      </c>
      <c r="E372" s="8">
        <v>5</v>
      </c>
      <c r="F372" s="8">
        <f>E372/5</f>
        <v>1</v>
      </c>
      <c r="G372" s="13">
        <f>F372*0.3</f>
        <v>0.3</v>
      </c>
    </row>
    <row r="373" spans="1:7" ht="24.95" customHeight="1" x14ac:dyDescent="0.15">
      <c r="A373" s="8">
        <v>372</v>
      </c>
      <c r="B373" s="8" t="s">
        <v>434</v>
      </c>
      <c r="C373" s="8" t="str">
        <f>VLOOKUP(B373,'[1]2013-2017姑苏紧缺人才汇总'!$C:$H,6,0)</f>
        <v>九洲生物技术（苏州）有限公司</v>
      </c>
      <c r="D373" s="8" t="s">
        <v>83</v>
      </c>
      <c r="E373" s="8">
        <v>5</v>
      </c>
      <c r="F373" s="8">
        <f>E373/5</f>
        <v>1</v>
      </c>
      <c r="G373" s="13">
        <f>F373*0.3</f>
        <v>0.3</v>
      </c>
    </row>
    <row r="374" spans="1:7" ht="24.95" customHeight="1" x14ac:dyDescent="0.15">
      <c r="A374" s="8">
        <v>373</v>
      </c>
      <c r="B374" s="8" t="s">
        <v>435</v>
      </c>
      <c r="C374" s="8" t="str">
        <f>VLOOKUP(B374,'[1]2013-2017姑苏紧缺人才汇总'!$C:$H,6,0)</f>
        <v>九洲生物技术（苏州）有限公司</v>
      </c>
      <c r="D374" s="8" t="s">
        <v>83</v>
      </c>
      <c r="E374" s="8">
        <v>5</v>
      </c>
      <c r="F374" s="8">
        <f>E374/5</f>
        <v>1</v>
      </c>
      <c r="G374" s="13">
        <f>F374*0.3</f>
        <v>0.3</v>
      </c>
    </row>
    <row r="375" spans="1:7" ht="24.95" customHeight="1" x14ac:dyDescent="0.15">
      <c r="A375" s="8">
        <v>374</v>
      </c>
      <c r="B375" s="8" t="s">
        <v>436</v>
      </c>
      <c r="C375" s="8" t="str">
        <f>VLOOKUP(B375,'[1]2013-2017姑苏紧缺人才汇总'!$C:$H,6,0)</f>
        <v>九洲生物技术（苏州）有限公司</v>
      </c>
      <c r="D375" s="8" t="s">
        <v>83</v>
      </c>
      <c r="E375" s="8">
        <v>5</v>
      </c>
      <c r="F375" s="8">
        <f>E375/5</f>
        <v>1</v>
      </c>
      <c r="G375" s="13">
        <f>F375*0.3</f>
        <v>0.3</v>
      </c>
    </row>
    <row r="376" spans="1:7" ht="24.95" customHeight="1" x14ac:dyDescent="0.15">
      <c r="A376" s="8">
        <v>375</v>
      </c>
      <c r="B376" s="8" t="s">
        <v>437</v>
      </c>
      <c r="C376" s="8" t="s">
        <v>438</v>
      </c>
      <c r="D376" s="8">
        <v>2018</v>
      </c>
      <c r="E376" s="8">
        <v>12</v>
      </c>
      <c r="F376" s="8">
        <f t="shared" ref="F376:F385" si="42">E376/2</f>
        <v>6</v>
      </c>
      <c r="G376" s="13">
        <f t="shared" ref="G376:G385" si="43">F376/2</f>
        <v>3</v>
      </c>
    </row>
    <row r="377" spans="1:7" ht="24.95" customHeight="1" x14ac:dyDescent="0.15">
      <c r="A377" s="8">
        <v>376</v>
      </c>
      <c r="B377" s="8" t="s">
        <v>439</v>
      </c>
      <c r="C377" s="8" t="s">
        <v>438</v>
      </c>
      <c r="D377" s="8">
        <v>2018</v>
      </c>
      <c r="E377" s="8">
        <v>6</v>
      </c>
      <c r="F377" s="8">
        <f t="shared" si="42"/>
        <v>3</v>
      </c>
      <c r="G377" s="13">
        <f t="shared" si="43"/>
        <v>1.5</v>
      </c>
    </row>
    <row r="378" spans="1:7" ht="24.95" customHeight="1" x14ac:dyDescent="0.15">
      <c r="A378" s="8">
        <v>377</v>
      </c>
      <c r="B378" s="8" t="s">
        <v>440</v>
      </c>
      <c r="C378" s="8" t="s">
        <v>438</v>
      </c>
      <c r="D378" s="8">
        <v>2018</v>
      </c>
      <c r="E378" s="8">
        <v>9</v>
      </c>
      <c r="F378" s="8">
        <f t="shared" si="42"/>
        <v>4.5</v>
      </c>
      <c r="G378" s="13">
        <f t="shared" si="43"/>
        <v>2.25</v>
      </c>
    </row>
    <row r="379" spans="1:7" ht="24.95" customHeight="1" x14ac:dyDescent="0.15">
      <c r="A379" s="8">
        <v>378</v>
      </c>
      <c r="B379" s="8" t="s">
        <v>441</v>
      </c>
      <c r="C379" s="8" t="s">
        <v>438</v>
      </c>
      <c r="D379" s="8">
        <v>2018</v>
      </c>
      <c r="E379" s="8">
        <v>6</v>
      </c>
      <c r="F379" s="8">
        <f t="shared" si="42"/>
        <v>3</v>
      </c>
      <c r="G379" s="13">
        <f t="shared" si="43"/>
        <v>1.5</v>
      </c>
    </row>
    <row r="380" spans="1:7" ht="24.95" customHeight="1" x14ac:dyDescent="0.15">
      <c r="A380" s="8">
        <v>379</v>
      </c>
      <c r="B380" s="8" t="s">
        <v>442</v>
      </c>
      <c r="C380" s="8" t="s">
        <v>438</v>
      </c>
      <c r="D380" s="8">
        <v>2019</v>
      </c>
      <c r="E380" s="8">
        <v>12</v>
      </c>
      <c r="F380" s="8">
        <f t="shared" si="42"/>
        <v>6</v>
      </c>
      <c r="G380" s="13">
        <f t="shared" si="43"/>
        <v>3</v>
      </c>
    </row>
    <row r="381" spans="1:7" ht="24.95" customHeight="1" x14ac:dyDescent="0.15">
      <c r="A381" s="8">
        <v>380</v>
      </c>
      <c r="B381" s="8" t="s">
        <v>443</v>
      </c>
      <c r="C381" s="8" t="s">
        <v>438</v>
      </c>
      <c r="D381" s="8">
        <v>2019</v>
      </c>
      <c r="E381" s="8">
        <v>9</v>
      </c>
      <c r="F381" s="8">
        <f t="shared" si="42"/>
        <v>4.5</v>
      </c>
      <c r="G381" s="13">
        <f t="shared" si="43"/>
        <v>2.25</v>
      </c>
    </row>
    <row r="382" spans="1:7" ht="24.95" customHeight="1" x14ac:dyDescent="0.15">
      <c r="A382" s="8">
        <v>381</v>
      </c>
      <c r="B382" s="8" t="s">
        <v>444</v>
      </c>
      <c r="C382" s="8" t="s">
        <v>438</v>
      </c>
      <c r="D382" s="8">
        <v>2019</v>
      </c>
      <c r="E382" s="8">
        <v>6</v>
      </c>
      <c r="F382" s="8">
        <f t="shared" si="42"/>
        <v>3</v>
      </c>
      <c r="G382" s="13">
        <f t="shared" si="43"/>
        <v>1.5</v>
      </c>
    </row>
    <row r="383" spans="1:7" ht="24.95" customHeight="1" x14ac:dyDescent="0.15">
      <c r="A383" s="8">
        <v>382</v>
      </c>
      <c r="B383" s="8" t="s">
        <v>445</v>
      </c>
      <c r="C383" s="8" t="s">
        <v>438</v>
      </c>
      <c r="D383" s="8">
        <v>2019</v>
      </c>
      <c r="E383" s="8">
        <v>6</v>
      </c>
      <c r="F383" s="8">
        <f t="shared" si="42"/>
        <v>3</v>
      </c>
      <c r="G383" s="13">
        <f t="shared" si="43"/>
        <v>1.5</v>
      </c>
    </row>
    <row r="384" spans="1:7" ht="24.95" customHeight="1" x14ac:dyDescent="0.15">
      <c r="A384" s="8">
        <v>383</v>
      </c>
      <c r="B384" s="8" t="s">
        <v>446</v>
      </c>
      <c r="C384" s="8" t="s">
        <v>438</v>
      </c>
      <c r="D384" s="8">
        <v>2019</v>
      </c>
      <c r="E384" s="8">
        <v>6</v>
      </c>
      <c r="F384" s="8">
        <f t="shared" si="42"/>
        <v>3</v>
      </c>
      <c r="G384" s="13">
        <f t="shared" si="43"/>
        <v>1.5</v>
      </c>
    </row>
    <row r="385" spans="1:7" ht="24.95" customHeight="1" x14ac:dyDescent="0.15">
      <c r="A385" s="8">
        <v>384</v>
      </c>
      <c r="B385" s="8" t="s">
        <v>447</v>
      </c>
      <c r="C385" s="8" t="s">
        <v>438</v>
      </c>
      <c r="D385" s="8">
        <v>2019</v>
      </c>
      <c r="E385" s="8">
        <v>6</v>
      </c>
      <c r="F385" s="8">
        <f t="shared" si="42"/>
        <v>3</v>
      </c>
      <c r="G385" s="13">
        <f t="shared" si="43"/>
        <v>1.5</v>
      </c>
    </row>
    <row r="386" spans="1:7" ht="24.95" customHeight="1" x14ac:dyDescent="0.15">
      <c r="A386" s="8">
        <v>385</v>
      </c>
      <c r="B386" s="8" t="s">
        <v>449</v>
      </c>
      <c r="C386" s="8" t="s">
        <v>448</v>
      </c>
      <c r="D386" s="8" t="s">
        <v>83</v>
      </c>
      <c r="E386" s="8">
        <v>5</v>
      </c>
      <c r="F386" s="8">
        <f>E386/5</f>
        <v>1</v>
      </c>
      <c r="G386" s="13">
        <f>F386*0.3</f>
        <v>0.3</v>
      </c>
    </row>
    <row r="387" spans="1:7" ht="24.95" customHeight="1" x14ac:dyDescent="0.15">
      <c r="A387" s="8">
        <v>386</v>
      </c>
      <c r="B387" s="8" t="s">
        <v>450</v>
      </c>
      <c r="C387" s="8" t="s">
        <v>448</v>
      </c>
      <c r="D387" s="8" t="s">
        <v>83</v>
      </c>
      <c r="E387" s="8">
        <v>5</v>
      </c>
      <c r="F387" s="8">
        <f>E387/5</f>
        <v>1</v>
      </c>
      <c r="G387" s="13">
        <f>F387*0.3</f>
        <v>0.3</v>
      </c>
    </row>
    <row r="388" spans="1:7" ht="24.95" customHeight="1" x14ac:dyDescent="0.15">
      <c r="A388" s="8">
        <v>387</v>
      </c>
      <c r="B388" s="8" t="s">
        <v>451</v>
      </c>
      <c r="C388" s="8" t="s">
        <v>448</v>
      </c>
      <c r="D388" s="8" t="s">
        <v>83</v>
      </c>
      <c r="E388" s="8">
        <v>5</v>
      </c>
      <c r="F388" s="8">
        <f>E388/5</f>
        <v>1</v>
      </c>
      <c r="G388" s="13">
        <f>F388*0.3</f>
        <v>0.3</v>
      </c>
    </row>
    <row r="389" spans="1:7" ht="24.95" customHeight="1" x14ac:dyDescent="0.15">
      <c r="A389" s="8">
        <v>388</v>
      </c>
      <c r="B389" s="8" t="s">
        <v>452</v>
      </c>
      <c r="C389" s="8" t="s">
        <v>448</v>
      </c>
      <c r="D389" s="8">
        <v>2018</v>
      </c>
      <c r="E389" s="8">
        <v>6</v>
      </c>
      <c r="F389" s="8">
        <v>3</v>
      </c>
      <c r="G389" s="13">
        <v>1.5</v>
      </c>
    </row>
    <row r="390" spans="1:7" ht="24.95" customHeight="1" x14ac:dyDescent="0.15">
      <c r="A390" s="8">
        <v>389</v>
      </c>
      <c r="B390" s="8" t="s">
        <v>453</v>
      </c>
      <c r="C390" s="8" t="s">
        <v>448</v>
      </c>
      <c r="D390" s="8">
        <v>2018</v>
      </c>
      <c r="E390" s="8">
        <v>6</v>
      </c>
      <c r="F390" s="8">
        <v>3</v>
      </c>
      <c r="G390" s="13">
        <v>1.5</v>
      </c>
    </row>
    <row r="391" spans="1:7" ht="24.95" customHeight="1" x14ac:dyDescent="0.15">
      <c r="A391" s="8">
        <v>390</v>
      </c>
      <c r="B391" s="8" t="s">
        <v>454</v>
      </c>
      <c r="C391" s="8" t="s">
        <v>448</v>
      </c>
      <c r="D391" s="8">
        <v>2018</v>
      </c>
      <c r="E391" s="8">
        <v>12</v>
      </c>
      <c r="F391" s="8">
        <v>6</v>
      </c>
      <c r="G391" s="13">
        <v>3</v>
      </c>
    </row>
    <row r="392" spans="1:7" ht="24.95" customHeight="1" x14ac:dyDescent="0.15">
      <c r="A392" s="8">
        <v>391</v>
      </c>
      <c r="B392" s="8" t="s">
        <v>455</v>
      </c>
      <c r="C392" s="8" t="s">
        <v>448</v>
      </c>
      <c r="D392" s="8">
        <v>2019</v>
      </c>
      <c r="E392" s="8">
        <v>6</v>
      </c>
      <c r="F392" s="8">
        <f>E392/2</f>
        <v>3</v>
      </c>
      <c r="G392" s="13">
        <f>F392/2</f>
        <v>1.5</v>
      </c>
    </row>
    <row r="393" spans="1:7" ht="24.95" customHeight="1" x14ac:dyDescent="0.15">
      <c r="A393" s="8">
        <v>392</v>
      </c>
      <c r="B393" s="8" t="s">
        <v>457</v>
      </c>
      <c r="C393" s="8" t="s">
        <v>456</v>
      </c>
      <c r="D393" s="8">
        <v>2019</v>
      </c>
      <c r="E393" s="8">
        <v>6</v>
      </c>
      <c r="F393" s="8">
        <f t="shared" ref="F393:F396" si="44">E393/2</f>
        <v>3</v>
      </c>
      <c r="G393" s="13">
        <f>F393/2</f>
        <v>1.5</v>
      </c>
    </row>
    <row r="394" spans="1:7" ht="24.95" customHeight="1" x14ac:dyDescent="0.15">
      <c r="A394" s="8">
        <v>393</v>
      </c>
      <c r="B394" s="8" t="s">
        <v>368</v>
      </c>
      <c r="C394" s="8" t="s">
        <v>458</v>
      </c>
      <c r="D394" s="8">
        <v>2019</v>
      </c>
      <c r="E394" s="8">
        <v>6</v>
      </c>
      <c r="F394" s="8">
        <f t="shared" si="44"/>
        <v>3</v>
      </c>
      <c r="G394" s="13">
        <f>F394/2</f>
        <v>1.5</v>
      </c>
    </row>
    <row r="395" spans="1:7" ht="24.95" customHeight="1" x14ac:dyDescent="0.15">
      <c r="A395" s="8">
        <v>394</v>
      </c>
      <c r="B395" s="8" t="s">
        <v>459</v>
      </c>
      <c r="C395" s="8" t="s">
        <v>460</v>
      </c>
      <c r="D395" s="8">
        <v>2019</v>
      </c>
      <c r="E395" s="8">
        <v>6</v>
      </c>
      <c r="F395" s="8">
        <f t="shared" si="44"/>
        <v>3</v>
      </c>
      <c r="G395" s="13">
        <f>F395/2</f>
        <v>1.5</v>
      </c>
    </row>
    <row r="396" spans="1:7" ht="24.95" customHeight="1" x14ac:dyDescent="0.15">
      <c r="A396" s="8">
        <v>395</v>
      </c>
      <c r="B396" s="8" t="s">
        <v>461</v>
      </c>
      <c r="C396" s="8" t="s">
        <v>460</v>
      </c>
      <c r="D396" s="8">
        <v>2019</v>
      </c>
      <c r="E396" s="8">
        <v>6</v>
      </c>
      <c r="F396" s="8">
        <f t="shared" si="44"/>
        <v>3</v>
      </c>
      <c r="G396" s="13">
        <f>F396/2</f>
        <v>1.5</v>
      </c>
    </row>
    <row r="397" spans="1:7" ht="24.95" customHeight="1" x14ac:dyDescent="0.15">
      <c r="A397" s="8">
        <v>396</v>
      </c>
      <c r="B397" s="8" t="s">
        <v>462</v>
      </c>
      <c r="C397" s="8" t="s">
        <v>463</v>
      </c>
      <c r="D397" s="8" t="s">
        <v>83</v>
      </c>
      <c r="E397" s="8">
        <v>5</v>
      </c>
      <c r="F397" s="8">
        <f>E397/5</f>
        <v>1</v>
      </c>
      <c r="G397" s="13">
        <f>F397*0.3</f>
        <v>0.3</v>
      </c>
    </row>
    <row r="398" spans="1:7" ht="24.95" customHeight="1" x14ac:dyDescent="0.15">
      <c r="A398" s="8">
        <v>397</v>
      </c>
      <c r="B398" s="8" t="s">
        <v>464</v>
      </c>
      <c r="C398" s="8" t="s">
        <v>463</v>
      </c>
      <c r="D398" s="8" t="s">
        <v>83</v>
      </c>
      <c r="E398" s="8">
        <v>5</v>
      </c>
      <c r="F398" s="8">
        <f>E398/5</f>
        <v>1</v>
      </c>
      <c r="G398" s="13">
        <f>F398*0.3</f>
        <v>0.3</v>
      </c>
    </row>
    <row r="399" spans="1:7" ht="24.95" customHeight="1" x14ac:dyDescent="0.15">
      <c r="A399" s="8">
        <v>398</v>
      </c>
      <c r="B399" s="8" t="s">
        <v>465</v>
      </c>
      <c r="C399" s="8" t="s">
        <v>463</v>
      </c>
      <c r="D399" s="8">
        <v>2018</v>
      </c>
      <c r="E399" s="8">
        <v>6</v>
      </c>
      <c r="F399" s="8">
        <f>E399/2</f>
        <v>3</v>
      </c>
      <c r="G399" s="13">
        <f>F399/2</f>
        <v>1.5</v>
      </c>
    </row>
    <row r="400" spans="1:7" ht="24.95" customHeight="1" x14ac:dyDescent="0.15">
      <c r="A400" s="8">
        <v>399</v>
      </c>
      <c r="B400" s="8" t="s">
        <v>466</v>
      </c>
      <c r="C400" s="8" t="s">
        <v>463</v>
      </c>
      <c r="D400" s="8">
        <v>2018</v>
      </c>
      <c r="E400" s="8">
        <v>9</v>
      </c>
      <c r="F400" s="8">
        <v>4.5</v>
      </c>
      <c r="G400" s="13">
        <v>2.25</v>
      </c>
    </row>
    <row r="401" spans="1:7" s="3" customFormat="1" ht="24.95" customHeight="1" x14ac:dyDescent="0.15">
      <c r="A401" s="8">
        <v>400</v>
      </c>
      <c r="B401" s="8" t="s">
        <v>467</v>
      </c>
      <c r="C401" s="8" t="s">
        <v>468</v>
      </c>
      <c r="D401" s="8">
        <v>2019</v>
      </c>
      <c r="E401" s="8">
        <v>6</v>
      </c>
      <c r="F401" s="8">
        <f t="shared" ref="F401:F405" si="45">E401/2</f>
        <v>3</v>
      </c>
      <c r="G401" s="13">
        <f>F401/2</f>
        <v>1.5</v>
      </c>
    </row>
    <row r="402" spans="1:7" s="3" customFormat="1" ht="24.95" customHeight="1" x14ac:dyDescent="0.15">
      <c r="A402" s="8">
        <v>401</v>
      </c>
      <c r="B402" s="8" t="s">
        <v>469</v>
      </c>
      <c r="C402" s="8" t="s">
        <v>468</v>
      </c>
      <c r="D402" s="8">
        <v>2019</v>
      </c>
      <c r="E402" s="8">
        <v>6</v>
      </c>
      <c r="F402" s="8">
        <f t="shared" si="45"/>
        <v>3</v>
      </c>
      <c r="G402" s="13">
        <f>F402/2</f>
        <v>1.5</v>
      </c>
    </row>
    <row r="403" spans="1:7" ht="24.95" customHeight="1" x14ac:dyDescent="0.15">
      <c r="A403" s="8">
        <v>402</v>
      </c>
      <c r="B403" s="8" t="s">
        <v>470</v>
      </c>
      <c r="C403" s="8" t="s">
        <v>471</v>
      </c>
      <c r="D403" s="8">
        <v>2018</v>
      </c>
      <c r="E403" s="8">
        <v>6</v>
      </c>
      <c r="F403" s="8">
        <f t="shared" si="45"/>
        <v>3</v>
      </c>
      <c r="G403" s="13">
        <f>F403/2</f>
        <v>1.5</v>
      </c>
    </row>
    <row r="404" spans="1:7" s="3" customFormat="1" ht="24.95" customHeight="1" x14ac:dyDescent="0.15">
      <c r="A404" s="8">
        <v>403</v>
      </c>
      <c r="B404" s="8" t="s">
        <v>472</v>
      </c>
      <c r="C404" s="8" t="s">
        <v>471</v>
      </c>
      <c r="D404" s="8">
        <v>2019</v>
      </c>
      <c r="E404" s="8">
        <v>6</v>
      </c>
      <c r="F404" s="8">
        <f t="shared" si="45"/>
        <v>3</v>
      </c>
      <c r="G404" s="13">
        <f>F404/2</f>
        <v>1.5</v>
      </c>
    </row>
    <row r="405" spans="1:7" s="3" customFormat="1" ht="24.95" customHeight="1" x14ac:dyDescent="0.15">
      <c r="A405" s="8">
        <v>404</v>
      </c>
      <c r="B405" s="8" t="s">
        <v>473</v>
      </c>
      <c r="C405" s="8" t="s">
        <v>474</v>
      </c>
      <c r="D405" s="8">
        <v>2019</v>
      </c>
      <c r="E405" s="8">
        <v>9</v>
      </c>
      <c r="F405" s="8">
        <f t="shared" si="45"/>
        <v>4.5</v>
      </c>
      <c r="G405" s="13">
        <f>F405/2</f>
        <v>2.25</v>
      </c>
    </row>
    <row r="406" spans="1:7" s="3" customFormat="1" ht="24.95" customHeight="1" x14ac:dyDescent="0.15">
      <c r="A406" s="8">
        <v>405</v>
      </c>
      <c r="B406" s="8" t="s">
        <v>476</v>
      </c>
      <c r="C406" s="8" t="s">
        <v>475</v>
      </c>
      <c r="D406" s="8" t="s">
        <v>83</v>
      </c>
      <c r="E406" s="8">
        <v>5</v>
      </c>
      <c r="F406" s="8">
        <f>E406/5</f>
        <v>1</v>
      </c>
      <c r="G406" s="13">
        <f>F406*0.3</f>
        <v>0.3</v>
      </c>
    </row>
    <row r="407" spans="1:7" s="3" customFormat="1" ht="24.95" customHeight="1" x14ac:dyDescent="0.15">
      <c r="A407" s="8">
        <v>406</v>
      </c>
      <c r="B407" s="8" t="s">
        <v>477</v>
      </c>
      <c r="C407" s="8" t="s">
        <v>475</v>
      </c>
      <c r="D407" s="8">
        <v>2018</v>
      </c>
      <c r="E407" s="8">
        <v>9</v>
      </c>
      <c r="F407" s="8">
        <f t="shared" ref="F407:F424" si="46">E407/2</f>
        <v>4.5</v>
      </c>
      <c r="G407" s="13">
        <f t="shared" ref="G407:G438" si="47">F407/2</f>
        <v>2.25</v>
      </c>
    </row>
    <row r="408" spans="1:7" s="3" customFormat="1" ht="24.95" customHeight="1" x14ac:dyDescent="0.15">
      <c r="A408" s="8">
        <v>407</v>
      </c>
      <c r="B408" s="8" t="s">
        <v>478</v>
      </c>
      <c r="C408" s="8" t="s">
        <v>475</v>
      </c>
      <c r="D408" s="8">
        <v>2018</v>
      </c>
      <c r="E408" s="8">
        <v>6</v>
      </c>
      <c r="F408" s="8">
        <f t="shared" si="46"/>
        <v>3</v>
      </c>
      <c r="G408" s="13">
        <f t="shared" si="47"/>
        <v>1.5</v>
      </c>
    </row>
    <row r="409" spans="1:7" s="3" customFormat="1" ht="24.95" customHeight="1" x14ac:dyDescent="0.15">
      <c r="A409" s="8">
        <v>408</v>
      </c>
      <c r="B409" s="8" t="s">
        <v>479</v>
      </c>
      <c r="C409" s="8" t="s">
        <v>480</v>
      </c>
      <c r="D409" s="8">
        <v>2019</v>
      </c>
      <c r="E409" s="8">
        <v>9</v>
      </c>
      <c r="F409" s="8">
        <f t="shared" si="46"/>
        <v>4.5</v>
      </c>
      <c r="G409" s="13">
        <f t="shared" si="47"/>
        <v>2.25</v>
      </c>
    </row>
    <row r="410" spans="1:7" s="3" customFormat="1" ht="24.95" customHeight="1" x14ac:dyDescent="0.15">
      <c r="A410" s="8">
        <v>409</v>
      </c>
      <c r="B410" s="8" t="s">
        <v>481</v>
      </c>
      <c r="C410" s="8" t="s">
        <v>480</v>
      </c>
      <c r="D410" s="8">
        <v>2019</v>
      </c>
      <c r="E410" s="8">
        <v>9</v>
      </c>
      <c r="F410" s="8">
        <f t="shared" si="46"/>
        <v>4.5</v>
      </c>
      <c r="G410" s="13">
        <f t="shared" si="47"/>
        <v>2.25</v>
      </c>
    </row>
    <row r="411" spans="1:7" s="3" customFormat="1" ht="24.95" customHeight="1" x14ac:dyDescent="0.15">
      <c r="A411" s="8">
        <v>410</v>
      </c>
      <c r="B411" s="8" t="s">
        <v>482</v>
      </c>
      <c r="C411" s="8" t="s">
        <v>483</v>
      </c>
      <c r="D411" s="8">
        <v>2018</v>
      </c>
      <c r="E411" s="8">
        <v>6</v>
      </c>
      <c r="F411" s="8">
        <f t="shared" si="46"/>
        <v>3</v>
      </c>
      <c r="G411" s="13">
        <f t="shared" si="47"/>
        <v>1.5</v>
      </c>
    </row>
    <row r="412" spans="1:7" s="3" customFormat="1" ht="24.95" customHeight="1" x14ac:dyDescent="0.15">
      <c r="A412" s="8">
        <v>411</v>
      </c>
      <c r="B412" s="8" t="s">
        <v>484</v>
      </c>
      <c r="C412" s="8" t="s">
        <v>483</v>
      </c>
      <c r="D412" s="8">
        <v>2018</v>
      </c>
      <c r="E412" s="8">
        <v>9</v>
      </c>
      <c r="F412" s="8">
        <f t="shared" si="46"/>
        <v>4.5</v>
      </c>
      <c r="G412" s="13">
        <f t="shared" si="47"/>
        <v>2.25</v>
      </c>
    </row>
    <row r="413" spans="1:7" s="3" customFormat="1" ht="24.95" customHeight="1" x14ac:dyDescent="0.15">
      <c r="A413" s="8">
        <v>412</v>
      </c>
      <c r="B413" s="8" t="s">
        <v>485</v>
      </c>
      <c r="C413" s="8" t="s">
        <v>483</v>
      </c>
      <c r="D413" s="8">
        <v>2018</v>
      </c>
      <c r="E413" s="8">
        <v>12</v>
      </c>
      <c r="F413" s="8">
        <f t="shared" si="46"/>
        <v>6</v>
      </c>
      <c r="G413" s="13">
        <f t="shared" si="47"/>
        <v>3</v>
      </c>
    </row>
    <row r="414" spans="1:7" s="3" customFormat="1" ht="24.95" customHeight="1" x14ac:dyDescent="0.15">
      <c r="A414" s="8">
        <v>413</v>
      </c>
      <c r="B414" s="8" t="s">
        <v>486</v>
      </c>
      <c r="C414" s="8" t="s">
        <v>483</v>
      </c>
      <c r="D414" s="8">
        <v>2018</v>
      </c>
      <c r="E414" s="8">
        <v>6</v>
      </c>
      <c r="F414" s="8">
        <f t="shared" si="46"/>
        <v>3</v>
      </c>
      <c r="G414" s="13">
        <f t="shared" si="47"/>
        <v>1.5</v>
      </c>
    </row>
    <row r="415" spans="1:7" s="3" customFormat="1" ht="24.95" customHeight="1" x14ac:dyDescent="0.15">
      <c r="A415" s="8">
        <v>414</v>
      </c>
      <c r="B415" s="8" t="s">
        <v>487</v>
      </c>
      <c r="C415" s="8" t="s">
        <v>483</v>
      </c>
      <c r="D415" s="8">
        <v>2018</v>
      </c>
      <c r="E415" s="8">
        <v>6</v>
      </c>
      <c r="F415" s="8">
        <f t="shared" si="46"/>
        <v>3</v>
      </c>
      <c r="G415" s="13">
        <f t="shared" si="47"/>
        <v>1.5</v>
      </c>
    </row>
    <row r="416" spans="1:7" s="3" customFormat="1" ht="24.95" customHeight="1" x14ac:dyDescent="0.15">
      <c r="A416" s="8">
        <v>415</v>
      </c>
      <c r="B416" s="8" t="s">
        <v>488</v>
      </c>
      <c r="C416" s="8" t="s">
        <v>483</v>
      </c>
      <c r="D416" s="8">
        <v>2018</v>
      </c>
      <c r="E416" s="8">
        <v>12</v>
      </c>
      <c r="F416" s="8">
        <f t="shared" si="46"/>
        <v>6</v>
      </c>
      <c r="G416" s="13">
        <f t="shared" si="47"/>
        <v>3</v>
      </c>
    </row>
    <row r="417" spans="1:7" s="3" customFormat="1" ht="24.95" customHeight="1" x14ac:dyDescent="0.15">
      <c r="A417" s="8">
        <v>416</v>
      </c>
      <c r="B417" s="8" t="s">
        <v>489</v>
      </c>
      <c r="C417" s="8" t="s">
        <v>483</v>
      </c>
      <c r="D417" s="8">
        <v>2018</v>
      </c>
      <c r="E417" s="8">
        <v>9</v>
      </c>
      <c r="F417" s="8">
        <f t="shared" si="46"/>
        <v>4.5</v>
      </c>
      <c r="G417" s="13">
        <f t="shared" si="47"/>
        <v>2.25</v>
      </c>
    </row>
    <row r="418" spans="1:7" s="3" customFormat="1" ht="24.95" customHeight="1" x14ac:dyDescent="0.15">
      <c r="A418" s="8">
        <v>417</v>
      </c>
      <c r="B418" s="8" t="s">
        <v>490</v>
      </c>
      <c r="C418" s="8" t="s">
        <v>483</v>
      </c>
      <c r="D418" s="8">
        <v>2018</v>
      </c>
      <c r="E418" s="8">
        <v>6</v>
      </c>
      <c r="F418" s="8">
        <f t="shared" si="46"/>
        <v>3</v>
      </c>
      <c r="G418" s="13">
        <f t="shared" si="47"/>
        <v>1.5</v>
      </c>
    </row>
    <row r="419" spans="1:7" s="3" customFormat="1" ht="24.95" customHeight="1" x14ac:dyDescent="0.15">
      <c r="A419" s="8">
        <v>418</v>
      </c>
      <c r="B419" s="8" t="s">
        <v>491</v>
      </c>
      <c r="C419" s="8" t="s">
        <v>483</v>
      </c>
      <c r="D419" s="8">
        <v>2018</v>
      </c>
      <c r="E419" s="8">
        <v>12</v>
      </c>
      <c r="F419" s="8">
        <f t="shared" si="46"/>
        <v>6</v>
      </c>
      <c r="G419" s="13">
        <f t="shared" si="47"/>
        <v>3</v>
      </c>
    </row>
    <row r="420" spans="1:7" s="3" customFormat="1" ht="24.95" customHeight="1" x14ac:dyDescent="0.15">
      <c r="A420" s="8">
        <v>419</v>
      </c>
      <c r="B420" s="8" t="s">
        <v>492</v>
      </c>
      <c r="C420" s="8" t="s">
        <v>483</v>
      </c>
      <c r="D420" s="8">
        <v>2018</v>
      </c>
      <c r="E420" s="8">
        <v>6</v>
      </c>
      <c r="F420" s="8">
        <f t="shared" si="46"/>
        <v>3</v>
      </c>
      <c r="G420" s="13">
        <f t="shared" si="47"/>
        <v>1.5</v>
      </c>
    </row>
    <row r="421" spans="1:7" s="3" customFormat="1" ht="24.95" customHeight="1" x14ac:dyDescent="0.15">
      <c r="A421" s="8">
        <v>420</v>
      </c>
      <c r="B421" s="8" t="s">
        <v>493</v>
      </c>
      <c r="C421" s="8" t="s">
        <v>483</v>
      </c>
      <c r="D421" s="8">
        <v>2018</v>
      </c>
      <c r="E421" s="8">
        <v>6</v>
      </c>
      <c r="F421" s="8">
        <f t="shared" si="46"/>
        <v>3</v>
      </c>
      <c r="G421" s="13">
        <f t="shared" si="47"/>
        <v>1.5</v>
      </c>
    </row>
    <row r="422" spans="1:7" ht="24.95" customHeight="1" x14ac:dyDescent="0.15">
      <c r="A422" s="8">
        <v>421</v>
      </c>
      <c r="B422" s="8" t="s">
        <v>494</v>
      </c>
      <c r="C422" s="8" t="s">
        <v>483</v>
      </c>
      <c r="D422" s="8">
        <v>2018</v>
      </c>
      <c r="E422" s="8">
        <v>12</v>
      </c>
      <c r="F422" s="8">
        <f t="shared" si="46"/>
        <v>6</v>
      </c>
      <c r="G422" s="13">
        <f t="shared" si="47"/>
        <v>3</v>
      </c>
    </row>
    <row r="423" spans="1:7" s="3" customFormat="1" ht="24.95" customHeight="1" x14ac:dyDescent="0.15">
      <c r="A423" s="8">
        <v>422</v>
      </c>
      <c r="B423" s="8" t="s">
        <v>495</v>
      </c>
      <c r="C423" s="8" t="s">
        <v>483</v>
      </c>
      <c r="D423" s="8">
        <v>2018</v>
      </c>
      <c r="E423" s="8">
        <v>6</v>
      </c>
      <c r="F423" s="8">
        <f t="shared" si="46"/>
        <v>3</v>
      </c>
      <c r="G423" s="13">
        <f t="shared" si="47"/>
        <v>1.5</v>
      </c>
    </row>
    <row r="424" spans="1:7" s="3" customFormat="1" ht="24.95" customHeight="1" x14ac:dyDescent="0.15">
      <c r="A424" s="8">
        <v>423</v>
      </c>
      <c r="B424" s="8" t="s">
        <v>496</v>
      </c>
      <c r="C424" s="8" t="s">
        <v>483</v>
      </c>
      <c r="D424" s="8">
        <v>2018</v>
      </c>
      <c r="E424" s="8">
        <v>6</v>
      </c>
      <c r="F424" s="8">
        <f t="shared" si="46"/>
        <v>3</v>
      </c>
      <c r="G424" s="13">
        <f t="shared" si="47"/>
        <v>1.5</v>
      </c>
    </row>
    <row r="425" spans="1:7" s="3" customFormat="1" ht="24.95" customHeight="1" x14ac:dyDescent="0.15">
      <c r="A425" s="8">
        <v>424</v>
      </c>
      <c r="B425" s="8" t="s">
        <v>497</v>
      </c>
      <c r="C425" s="8" t="s">
        <v>483</v>
      </c>
      <c r="D425" s="8">
        <v>2018</v>
      </c>
      <c r="E425" s="8">
        <v>12</v>
      </c>
      <c r="F425" s="8">
        <f t="shared" ref="F425:F441" si="48">E425/2</f>
        <v>6</v>
      </c>
      <c r="G425" s="13">
        <f t="shared" si="47"/>
        <v>3</v>
      </c>
    </row>
    <row r="426" spans="1:7" s="3" customFormat="1" ht="24.95" customHeight="1" x14ac:dyDescent="0.15">
      <c r="A426" s="8">
        <v>425</v>
      </c>
      <c r="B426" s="8" t="s">
        <v>498</v>
      </c>
      <c r="C426" s="8" t="s">
        <v>483</v>
      </c>
      <c r="D426" s="8">
        <v>2018</v>
      </c>
      <c r="E426" s="8">
        <v>6</v>
      </c>
      <c r="F426" s="8">
        <f t="shared" si="48"/>
        <v>3</v>
      </c>
      <c r="G426" s="13">
        <f t="shared" si="47"/>
        <v>1.5</v>
      </c>
    </row>
    <row r="427" spans="1:7" s="3" customFormat="1" ht="24.95" customHeight="1" x14ac:dyDescent="0.15">
      <c r="A427" s="8">
        <v>426</v>
      </c>
      <c r="B427" s="8" t="s">
        <v>499</v>
      </c>
      <c r="C427" s="8" t="s">
        <v>483</v>
      </c>
      <c r="D427" s="8">
        <v>2018</v>
      </c>
      <c r="E427" s="8">
        <v>6</v>
      </c>
      <c r="F427" s="8">
        <f t="shared" si="48"/>
        <v>3</v>
      </c>
      <c r="G427" s="13">
        <f t="shared" si="47"/>
        <v>1.5</v>
      </c>
    </row>
    <row r="428" spans="1:7" s="3" customFormat="1" ht="24.95" customHeight="1" x14ac:dyDescent="0.15">
      <c r="A428" s="8">
        <v>427</v>
      </c>
      <c r="B428" s="8" t="s">
        <v>267</v>
      </c>
      <c r="C428" s="8" t="s">
        <v>483</v>
      </c>
      <c r="D428" s="8">
        <v>2018</v>
      </c>
      <c r="E428" s="8">
        <v>6</v>
      </c>
      <c r="F428" s="8">
        <f t="shared" si="48"/>
        <v>3</v>
      </c>
      <c r="G428" s="13">
        <f t="shared" si="47"/>
        <v>1.5</v>
      </c>
    </row>
    <row r="429" spans="1:7" s="3" customFormat="1" ht="24.95" customHeight="1" x14ac:dyDescent="0.15">
      <c r="A429" s="8">
        <v>428</v>
      </c>
      <c r="B429" s="8" t="s">
        <v>500</v>
      </c>
      <c r="C429" s="8" t="s">
        <v>483</v>
      </c>
      <c r="D429" s="8">
        <v>2018</v>
      </c>
      <c r="E429" s="8">
        <v>6</v>
      </c>
      <c r="F429" s="8">
        <f t="shared" si="48"/>
        <v>3</v>
      </c>
      <c r="G429" s="13">
        <f t="shared" si="47"/>
        <v>1.5</v>
      </c>
    </row>
    <row r="430" spans="1:7" s="3" customFormat="1" ht="24.95" customHeight="1" x14ac:dyDescent="0.15">
      <c r="A430" s="8">
        <v>429</v>
      </c>
      <c r="B430" s="8" t="s">
        <v>501</v>
      </c>
      <c r="C430" s="8" t="s">
        <v>483</v>
      </c>
      <c r="D430" s="8">
        <v>2018</v>
      </c>
      <c r="E430" s="8">
        <v>12</v>
      </c>
      <c r="F430" s="8">
        <f t="shared" si="48"/>
        <v>6</v>
      </c>
      <c r="G430" s="13">
        <f t="shared" si="47"/>
        <v>3</v>
      </c>
    </row>
    <row r="431" spans="1:7" s="3" customFormat="1" ht="24.95" customHeight="1" x14ac:dyDescent="0.15">
      <c r="A431" s="8">
        <v>430</v>
      </c>
      <c r="B431" s="8" t="s">
        <v>502</v>
      </c>
      <c r="C431" s="8" t="s">
        <v>483</v>
      </c>
      <c r="D431" s="8">
        <v>2018</v>
      </c>
      <c r="E431" s="8">
        <v>6</v>
      </c>
      <c r="F431" s="8">
        <f t="shared" si="48"/>
        <v>3</v>
      </c>
      <c r="G431" s="13">
        <f t="shared" si="47"/>
        <v>1.5</v>
      </c>
    </row>
    <row r="432" spans="1:7" s="3" customFormat="1" ht="24.95" customHeight="1" x14ac:dyDescent="0.15">
      <c r="A432" s="8">
        <v>431</v>
      </c>
      <c r="B432" s="8" t="s">
        <v>503</v>
      </c>
      <c r="C432" s="8" t="s">
        <v>483</v>
      </c>
      <c r="D432" s="8">
        <v>2018</v>
      </c>
      <c r="E432" s="8">
        <v>6</v>
      </c>
      <c r="F432" s="8">
        <f t="shared" si="48"/>
        <v>3</v>
      </c>
      <c r="G432" s="13">
        <f t="shared" si="47"/>
        <v>1.5</v>
      </c>
    </row>
    <row r="433" spans="1:7" s="3" customFormat="1" ht="24.95" customHeight="1" x14ac:dyDescent="0.15">
      <c r="A433" s="8">
        <v>432</v>
      </c>
      <c r="B433" s="8" t="s">
        <v>504</v>
      </c>
      <c r="C433" s="8" t="s">
        <v>483</v>
      </c>
      <c r="D433" s="8">
        <v>2018</v>
      </c>
      <c r="E433" s="8">
        <v>12</v>
      </c>
      <c r="F433" s="8">
        <f t="shared" si="48"/>
        <v>6</v>
      </c>
      <c r="G433" s="13">
        <f t="shared" si="47"/>
        <v>3</v>
      </c>
    </row>
    <row r="434" spans="1:7" s="3" customFormat="1" ht="24.95" customHeight="1" x14ac:dyDescent="0.15">
      <c r="A434" s="8">
        <v>433</v>
      </c>
      <c r="B434" s="8" t="s">
        <v>505</v>
      </c>
      <c r="C434" s="8" t="s">
        <v>483</v>
      </c>
      <c r="D434" s="8">
        <v>2018</v>
      </c>
      <c r="E434" s="8">
        <v>6</v>
      </c>
      <c r="F434" s="8">
        <f t="shared" si="48"/>
        <v>3</v>
      </c>
      <c r="G434" s="13">
        <f t="shared" si="47"/>
        <v>1.5</v>
      </c>
    </row>
    <row r="435" spans="1:7" s="3" customFormat="1" ht="24.95" customHeight="1" x14ac:dyDescent="0.15">
      <c r="A435" s="8">
        <v>434</v>
      </c>
      <c r="B435" s="8" t="s">
        <v>506</v>
      </c>
      <c r="C435" s="8" t="s">
        <v>483</v>
      </c>
      <c r="D435" s="8">
        <v>2018</v>
      </c>
      <c r="E435" s="8">
        <v>12</v>
      </c>
      <c r="F435" s="8">
        <f t="shared" si="48"/>
        <v>6</v>
      </c>
      <c r="G435" s="13">
        <f t="shared" si="47"/>
        <v>3</v>
      </c>
    </row>
    <row r="436" spans="1:7" s="3" customFormat="1" ht="24.95" customHeight="1" x14ac:dyDescent="0.15">
      <c r="A436" s="8">
        <v>435</v>
      </c>
      <c r="B436" s="8" t="s">
        <v>507</v>
      </c>
      <c r="C436" s="8" t="s">
        <v>483</v>
      </c>
      <c r="D436" s="8">
        <v>2018</v>
      </c>
      <c r="E436" s="8">
        <v>6</v>
      </c>
      <c r="F436" s="8">
        <f t="shared" si="48"/>
        <v>3</v>
      </c>
      <c r="G436" s="13">
        <f t="shared" si="47"/>
        <v>1.5</v>
      </c>
    </row>
    <row r="437" spans="1:7" s="3" customFormat="1" ht="24.95" customHeight="1" x14ac:dyDescent="0.15">
      <c r="A437" s="8">
        <v>436</v>
      </c>
      <c r="B437" s="8" t="s">
        <v>508</v>
      </c>
      <c r="C437" s="8" t="s">
        <v>483</v>
      </c>
      <c r="D437" s="8">
        <v>2018</v>
      </c>
      <c r="E437" s="8">
        <v>12</v>
      </c>
      <c r="F437" s="8">
        <f t="shared" si="48"/>
        <v>6</v>
      </c>
      <c r="G437" s="13">
        <f t="shared" si="47"/>
        <v>3</v>
      </c>
    </row>
    <row r="438" spans="1:7" s="3" customFormat="1" ht="24.95" customHeight="1" x14ac:dyDescent="0.15">
      <c r="A438" s="8">
        <v>437</v>
      </c>
      <c r="B438" s="8" t="s">
        <v>509</v>
      </c>
      <c r="C438" s="8" t="s">
        <v>483</v>
      </c>
      <c r="D438" s="8">
        <v>2018</v>
      </c>
      <c r="E438" s="8">
        <v>9</v>
      </c>
      <c r="F438" s="8">
        <f t="shared" si="48"/>
        <v>4.5</v>
      </c>
      <c r="G438" s="13">
        <f t="shared" si="47"/>
        <v>2.25</v>
      </c>
    </row>
    <row r="439" spans="1:7" s="3" customFormat="1" ht="24.95" customHeight="1" x14ac:dyDescent="0.15">
      <c r="A439" s="8">
        <v>438</v>
      </c>
      <c r="B439" s="8" t="s">
        <v>510</v>
      </c>
      <c r="C439" s="8" t="s">
        <v>483</v>
      </c>
      <c r="D439" s="8">
        <v>2018</v>
      </c>
      <c r="E439" s="8">
        <v>12</v>
      </c>
      <c r="F439" s="8">
        <f t="shared" si="48"/>
        <v>6</v>
      </c>
      <c r="G439" s="13">
        <f t="shared" ref="G439:G470" si="49">F439/2</f>
        <v>3</v>
      </c>
    </row>
    <row r="440" spans="1:7" ht="24.95" customHeight="1" x14ac:dyDescent="0.15">
      <c r="A440" s="8">
        <v>439</v>
      </c>
      <c r="B440" s="8" t="s">
        <v>511</v>
      </c>
      <c r="C440" s="8" t="s">
        <v>483</v>
      </c>
      <c r="D440" s="8">
        <v>2018</v>
      </c>
      <c r="E440" s="8">
        <v>6</v>
      </c>
      <c r="F440" s="8">
        <f t="shared" si="48"/>
        <v>3</v>
      </c>
      <c r="G440" s="13">
        <f t="shared" si="49"/>
        <v>1.5</v>
      </c>
    </row>
    <row r="441" spans="1:7" s="3" customFormat="1" ht="24.95" customHeight="1" x14ac:dyDescent="0.15">
      <c r="A441" s="8">
        <v>440</v>
      </c>
      <c r="B441" s="8" t="s">
        <v>512</v>
      </c>
      <c r="C441" s="8" t="s">
        <v>483</v>
      </c>
      <c r="D441" s="8">
        <v>2018</v>
      </c>
      <c r="E441" s="8">
        <v>6</v>
      </c>
      <c r="F441" s="8">
        <f t="shared" si="48"/>
        <v>3</v>
      </c>
      <c r="G441" s="13">
        <f t="shared" si="49"/>
        <v>1.5</v>
      </c>
    </row>
    <row r="442" spans="1:7" s="3" customFormat="1" ht="24.95" customHeight="1" x14ac:dyDescent="0.15">
      <c r="A442" s="8">
        <v>441</v>
      </c>
      <c r="B442" s="8" t="s">
        <v>513</v>
      </c>
      <c r="C442" s="8" t="s">
        <v>483</v>
      </c>
      <c r="D442" s="8">
        <v>2018</v>
      </c>
      <c r="E442" s="8">
        <v>6</v>
      </c>
      <c r="F442" s="8">
        <f t="shared" ref="F442:F460" si="50">E442/2</f>
        <v>3</v>
      </c>
      <c r="G442" s="13">
        <f t="shared" si="49"/>
        <v>1.5</v>
      </c>
    </row>
    <row r="443" spans="1:7" s="3" customFormat="1" ht="24.95" customHeight="1" x14ac:dyDescent="0.15">
      <c r="A443" s="8">
        <v>442</v>
      </c>
      <c r="B443" s="8" t="s">
        <v>514</v>
      </c>
      <c r="C443" s="8" t="s">
        <v>483</v>
      </c>
      <c r="D443" s="8">
        <v>2018</v>
      </c>
      <c r="E443" s="8">
        <v>6</v>
      </c>
      <c r="F443" s="8">
        <f t="shared" si="50"/>
        <v>3</v>
      </c>
      <c r="G443" s="13">
        <f t="shared" si="49"/>
        <v>1.5</v>
      </c>
    </row>
    <row r="444" spans="1:7" s="3" customFormat="1" ht="24.95" customHeight="1" x14ac:dyDescent="0.15">
      <c r="A444" s="8">
        <v>443</v>
      </c>
      <c r="B444" s="8" t="s">
        <v>515</v>
      </c>
      <c r="C444" s="8" t="s">
        <v>483</v>
      </c>
      <c r="D444" s="8">
        <v>2018</v>
      </c>
      <c r="E444" s="8">
        <v>9</v>
      </c>
      <c r="F444" s="8">
        <f t="shared" si="50"/>
        <v>4.5</v>
      </c>
      <c r="G444" s="13">
        <f t="shared" si="49"/>
        <v>2.25</v>
      </c>
    </row>
    <row r="445" spans="1:7" s="3" customFormat="1" ht="24.95" customHeight="1" x14ac:dyDescent="0.15">
      <c r="A445" s="8">
        <v>444</v>
      </c>
      <c r="B445" s="8" t="s">
        <v>516</v>
      </c>
      <c r="C445" s="8" t="s">
        <v>483</v>
      </c>
      <c r="D445" s="8">
        <v>2018</v>
      </c>
      <c r="E445" s="8">
        <v>12</v>
      </c>
      <c r="F445" s="8">
        <f t="shared" si="50"/>
        <v>6</v>
      </c>
      <c r="G445" s="13">
        <f t="shared" si="49"/>
        <v>3</v>
      </c>
    </row>
    <row r="446" spans="1:7" s="3" customFormat="1" ht="24.95" customHeight="1" x14ac:dyDescent="0.15">
      <c r="A446" s="8">
        <v>445</v>
      </c>
      <c r="B446" s="8" t="s">
        <v>517</v>
      </c>
      <c r="C446" s="8" t="s">
        <v>483</v>
      </c>
      <c r="D446" s="8">
        <v>2019</v>
      </c>
      <c r="E446" s="8">
        <v>12</v>
      </c>
      <c r="F446" s="8">
        <f t="shared" si="50"/>
        <v>6</v>
      </c>
      <c r="G446" s="13">
        <f t="shared" si="49"/>
        <v>3</v>
      </c>
    </row>
    <row r="447" spans="1:7" s="3" customFormat="1" ht="24.95" customHeight="1" x14ac:dyDescent="0.15">
      <c r="A447" s="8">
        <v>446</v>
      </c>
      <c r="B447" s="8" t="s">
        <v>518</v>
      </c>
      <c r="C447" s="8" t="s">
        <v>483</v>
      </c>
      <c r="D447" s="8">
        <v>2019</v>
      </c>
      <c r="E447" s="8">
        <v>12</v>
      </c>
      <c r="F447" s="8">
        <f t="shared" si="50"/>
        <v>6</v>
      </c>
      <c r="G447" s="13">
        <f t="shared" si="49"/>
        <v>3</v>
      </c>
    </row>
    <row r="448" spans="1:7" s="3" customFormat="1" ht="24.95" customHeight="1" x14ac:dyDescent="0.15">
      <c r="A448" s="8">
        <v>447</v>
      </c>
      <c r="B448" s="8" t="s">
        <v>519</v>
      </c>
      <c r="C448" s="8" t="s">
        <v>483</v>
      </c>
      <c r="D448" s="8">
        <v>2019</v>
      </c>
      <c r="E448" s="8">
        <v>12</v>
      </c>
      <c r="F448" s="8">
        <f t="shared" si="50"/>
        <v>6</v>
      </c>
      <c r="G448" s="13">
        <f t="shared" si="49"/>
        <v>3</v>
      </c>
    </row>
    <row r="449" spans="1:7" s="3" customFormat="1" ht="24.95" customHeight="1" x14ac:dyDescent="0.15">
      <c r="A449" s="8">
        <v>448</v>
      </c>
      <c r="B449" s="8" t="s">
        <v>520</v>
      </c>
      <c r="C449" s="8" t="s">
        <v>483</v>
      </c>
      <c r="D449" s="8">
        <v>2019</v>
      </c>
      <c r="E449" s="8">
        <v>12</v>
      </c>
      <c r="F449" s="8">
        <f t="shared" si="50"/>
        <v>6</v>
      </c>
      <c r="G449" s="13">
        <f t="shared" si="49"/>
        <v>3</v>
      </c>
    </row>
    <row r="450" spans="1:7" s="3" customFormat="1" ht="24.95" customHeight="1" x14ac:dyDescent="0.15">
      <c r="A450" s="8">
        <v>449</v>
      </c>
      <c r="B450" s="8" t="s">
        <v>521</v>
      </c>
      <c r="C450" s="8" t="s">
        <v>483</v>
      </c>
      <c r="D450" s="8">
        <v>2019</v>
      </c>
      <c r="E450" s="8">
        <v>12</v>
      </c>
      <c r="F450" s="8">
        <f t="shared" si="50"/>
        <v>6</v>
      </c>
      <c r="G450" s="13">
        <f t="shared" si="49"/>
        <v>3</v>
      </c>
    </row>
    <row r="451" spans="1:7" s="3" customFormat="1" ht="24.95" customHeight="1" x14ac:dyDescent="0.15">
      <c r="A451" s="8">
        <v>450</v>
      </c>
      <c r="B451" s="8" t="s">
        <v>522</v>
      </c>
      <c r="C451" s="8" t="s">
        <v>483</v>
      </c>
      <c r="D451" s="8">
        <v>2019</v>
      </c>
      <c r="E451" s="8">
        <v>12</v>
      </c>
      <c r="F451" s="8">
        <f t="shared" si="50"/>
        <v>6</v>
      </c>
      <c r="G451" s="13">
        <f t="shared" si="49"/>
        <v>3</v>
      </c>
    </row>
    <row r="452" spans="1:7" s="3" customFormat="1" ht="24.95" customHeight="1" x14ac:dyDescent="0.15">
      <c r="A452" s="8">
        <v>451</v>
      </c>
      <c r="B452" s="8" t="s">
        <v>523</v>
      </c>
      <c r="C452" s="8" t="s">
        <v>483</v>
      </c>
      <c r="D452" s="8">
        <v>2019</v>
      </c>
      <c r="E452" s="8">
        <v>12</v>
      </c>
      <c r="F452" s="8">
        <f t="shared" si="50"/>
        <v>6</v>
      </c>
      <c r="G452" s="13">
        <f t="shared" si="49"/>
        <v>3</v>
      </c>
    </row>
    <row r="453" spans="1:7" s="3" customFormat="1" ht="24.95" customHeight="1" x14ac:dyDescent="0.15">
      <c r="A453" s="8">
        <v>452</v>
      </c>
      <c r="B453" s="8" t="s">
        <v>524</v>
      </c>
      <c r="C453" s="8" t="s">
        <v>483</v>
      </c>
      <c r="D453" s="8">
        <v>2019</v>
      </c>
      <c r="E453" s="8">
        <v>12</v>
      </c>
      <c r="F453" s="8">
        <f t="shared" si="50"/>
        <v>6</v>
      </c>
      <c r="G453" s="13">
        <f t="shared" si="49"/>
        <v>3</v>
      </c>
    </row>
    <row r="454" spans="1:7" s="3" customFormat="1" ht="24.95" customHeight="1" x14ac:dyDescent="0.15">
      <c r="A454" s="8">
        <v>453</v>
      </c>
      <c r="B454" s="8" t="s">
        <v>525</v>
      </c>
      <c r="C454" s="8" t="s">
        <v>483</v>
      </c>
      <c r="D454" s="8">
        <v>2019</v>
      </c>
      <c r="E454" s="8">
        <v>12</v>
      </c>
      <c r="F454" s="8">
        <f t="shared" si="50"/>
        <v>6</v>
      </c>
      <c r="G454" s="13">
        <f t="shared" si="49"/>
        <v>3</v>
      </c>
    </row>
    <row r="455" spans="1:7" ht="24.95" customHeight="1" x14ac:dyDescent="0.15">
      <c r="A455" s="8">
        <v>454</v>
      </c>
      <c r="B455" s="8" t="s">
        <v>526</v>
      </c>
      <c r="C455" s="8" t="s">
        <v>483</v>
      </c>
      <c r="D455" s="8">
        <v>2019</v>
      </c>
      <c r="E455" s="8">
        <v>9</v>
      </c>
      <c r="F455" s="8">
        <f t="shared" si="50"/>
        <v>4.5</v>
      </c>
      <c r="G455" s="13">
        <f t="shared" si="49"/>
        <v>2.25</v>
      </c>
    </row>
    <row r="456" spans="1:7" ht="24.95" customHeight="1" x14ac:dyDescent="0.15">
      <c r="A456" s="8">
        <v>455</v>
      </c>
      <c r="B456" s="8" t="s">
        <v>527</v>
      </c>
      <c r="C456" s="8" t="s">
        <v>483</v>
      </c>
      <c r="D456" s="8">
        <v>2019</v>
      </c>
      <c r="E456" s="8">
        <v>9</v>
      </c>
      <c r="F456" s="8">
        <f t="shared" si="50"/>
        <v>4.5</v>
      </c>
      <c r="G456" s="13">
        <f t="shared" si="49"/>
        <v>2.25</v>
      </c>
    </row>
    <row r="457" spans="1:7" ht="24.95" customHeight="1" x14ac:dyDescent="0.15">
      <c r="A457" s="8">
        <v>456</v>
      </c>
      <c r="B457" s="8" t="s">
        <v>528</v>
      </c>
      <c r="C457" s="8" t="s">
        <v>483</v>
      </c>
      <c r="D457" s="8">
        <v>2019</v>
      </c>
      <c r="E457" s="8">
        <v>9</v>
      </c>
      <c r="F457" s="8">
        <f t="shared" si="50"/>
        <v>4.5</v>
      </c>
      <c r="G457" s="13">
        <f t="shared" si="49"/>
        <v>2.25</v>
      </c>
    </row>
    <row r="458" spans="1:7" s="3" customFormat="1" ht="24.95" customHeight="1" x14ac:dyDescent="0.15">
      <c r="A458" s="8">
        <v>457</v>
      </c>
      <c r="B458" s="8" t="s">
        <v>529</v>
      </c>
      <c r="C458" s="8" t="s">
        <v>483</v>
      </c>
      <c r="D458" s="8">
        <v>2019</v>
      </c>
      <c r="E458" s="8">
        <v>9</v>
      </c>
      <c r="F458" s="8">
        <f t="shared" si="50"/>
        <v>4.5</v>
      </c>
      <c r="G458" s="13">
        <f t="shared" si="49"/>
        <v>2.25</v>
      </c>
    </row>
    <row r="459" spans="1:7" s="3" customFormat="1" ht="24.95" customHeight="1" x14ac:dyDescent="0.15">
      <c r="A459" s="8">
        <v>458</v>
      </c>
      <c r="B459" s="8" t="s">
        <v>530</v>
      </c>
      <c r="C459" s="8" t="s">
        <v>483</v>
      </c>
      <c r="D459" s="8">
        <v>2019</v>
      </c>
      <c r="E459" s="8">
        <v>9</v>
      </c>
      <c r="F459" s="8">
        <f t="shared" si="50"/>
        <v>4.5</v>
      </c>
      <c r="G459" s="13">
        <f t="shared" si="49"/>
        <v>2.25</v>
      </c>
    </row>
    <row r="460" spans="1:7" s="3" customFormat="1" ht="24.95" customHeight="1" x14ac:dyDescent="0.15">
      <c r="A460" s="8">
        <v>459</v>
      </c>
      <c r="B460" s="8" t="s">
        <v>531</v>
      </c>
      <c r="C460" s="8" t="s">
        <v>483</v>
      </c>
      <c r="D460" s="8">
        <v>2019</v>
      </c>
      <c r="E460" s="8">
        <v>9</v>
      </c>
      <c r="F460" s="8">
        <f t="shared" si="50"/>
        <v>4.5</v>
      </c>
      <c r="G460" s="13">
        <f t="shared" si="49"/>
        <v>2.25</v>
      </c>
    </row>
    <row r="461" spans="1:7" s="3" customFormat="1" ht="24.95" customHeight="1" x14ac:dyDescent="0.15">
      <c r="A461" s="8">
        <v>460</v>
      </c>
      <c r="B461" s="8" t="s">
        <v>532</v>
      </c>
      <c r="C461" s="8" t="s">
        <v>483</v>
      </c>
      <c r="D461" s="8">
        <v>2019</v>
      </c>
      <c r="E461" s="8">
        <v>9</v>
      </c>
      <c r="F461" s="8">
        <f t="shared" ref="F461:F479" si="51">E461/2</f>
        <v>4.5</v>
      </c>
      <c r="G461" s="13">
        <f t="shared" si="49"/>
        <v>2.25</v>
      </c>
    </row>
    <row r="462" spans="1:7" s="3" customFormat="1" ht="24.95" customHeight="1" x14ac:dyDescent="0.15">
      <c r="A462" s="8">
        <v>461</v>
      </c>
      <c r="B462" s="8" t="s">
        <v>533</v>
      </c>
      <c r="C462" s="8" t="s">
        <v>483</v>
      </c>
      <c r="D462" s="8">
        <v>2019</v>
      </c>
      <c r="E462" s="8">
        <v>9</v>
      </c>
      <c r="F462" s="8">
        <f t="shared" si="51"/>
        <v>4.5</v>
      </c>
      <c r="G462" s="13">
        <f t="shared" si="49"/>
        <v>2.25</v>
      </c>
    </row>
    <row r="463" spans="1:7" s="3" customFormat="1" ht="24.95" customHeight="1" x14ac:dyDescent="0.15">
      <c r="A463" s="8">
        <v>462</v>
      </c>
      <c r="B463" s="8" t="s">
        <v>534</v>
      </c>
      <c r="C463" s="8" t="s">
        <v>483</v>
      </c>
      <c r="D463" s="8">
        <v>2019</v>
      </c>
      <c r="E463" s="8">
        <v>9</v>
      </c>
      <c r="F463" s="8">
        <f t="shared" si="51"/>
        <v>4.5</v>
      </c>
      <c r="G463" s="13">
        <f t="shared" si="49"/>
        <v>2.25</v>
      </c>
    </row>
    <row r="464" spans="1:7" s="3" customFormat="1" ht="24.95" customHeight="1" x14ac:dyDescent="0.15">
      <c r="A464" s="8">
        <v>463</v>
      </c>
      <c r="B464" s="8" t="s">
        <v>535</v>
      </c>
      <c r="C464" s="8" t="s">
        <v>483</v>
      </c>
      <c r="D464" s="8">
        <v>2019</v>
      </c>
      <c r="E464" s="8">
        <v>9</v>
      </c>
      <c r="F464" s="8">
        <f t="shared" si="51"/>
        <v>4.5</v>
      </c>
      <c r="G464" s="13">
        <f t="shared" si="49"/>
        <v>2.25</v>
      </c>
    </row>
    <row r="465" spans="1:7" s="3" customFormat="1" ht="24.95" customHeight="1" x14ac:dyDescent="0.15">
      <c r="A465" s="8">
        <v>464</v>
      </c>
      <c r="B465" s="8" t="s">
        <v>536</v>
      </c>
      <c r="C465" s="8" t="s">
        <v>483</v>
      </c>
      <c r="D465" s="8">
        <v>2019</v>
      </c>
      <c r="E465" s="8">
        <v>9</v>
      </c>
      <c r="F465" s="8">
        <f t="shared" si="51"/>
        <v>4.5</v>
      </c>
      <c r="G465" s="13">
        <f t="shared" si="49"/>
        <v>2.25</v>
      </c>
    </row>
    <row r="466" spans="1:7" s="3" customFormat="1" ht="24.95" customHeight="1" x14ac:dyDescent="0.15">
      <c r="A466" s="8">
        <v>465</v>
      </c>
      <c r="B466" s="8" t="s">
        <v>537</v>
      </c>
      <c r="C466" s="8" t="s">
        <v>483</v>
      </c>
      <c r="D466" s="8">
        <v>2019</v>
      </c>
      <c r="E466" s="8">
        <v>6</v>
      </c>
      <c r="F466" s="8">
        <f t="shared" si="51"/>
        <v>3</v>
      </c>
      <c r="G466" s="13">
        <f t="shared" si="49"/>
        <v>1.5</v>
      </c>
    </row>
    <row r="467" spans="1:7" s="3" customFormat="1" ht="24.95" customHeight="1" x14ac:dyDescent="0.15">
      <c r="A467" s="8">
        <v>466</v>
      </c>
      <c r="B467" s="8" t="s">
        <v>538</v>
      </c>
      <c r="C467" s="8" t="s">
        <v>483</v>
      </c>
      <c r="D467" s="8">
        <v>2019</v>
      </c>
      <c r="E467" s="8">
        <v>6</v>
      </c>
      <c r="F467" s="8">
        <f t="shared" si="51"/>
        <v>3</v>
      </c>
      <c r="G467" s="13">
        <f t="shared" si="49"/>
        <v>1.5</v>
      </c>
    </row>
    <row r="468" spans="1:7" s="3" customFormat="1" ht="24.95" customHeight="1" x14ac:dyDescent="0.15">
      <c r="A468" s="8">
        <v>467</v>
      </c>
      <c r="B468" s="8" t="s">
        <v>539</v>
      </c>
      <c r="C468" s="8" t="s">
        <v>483</v>
      </c>
      <c r="D468" s="8">
        <v>2019</v>
      </c>
      <c r="E468" s="8">
        <v>6</v>
      </c>
      <c r="F468" s="8">
        <f t="shared" si="51"/>
        <v>3</v>
      </c>
      <c r="G468" s="13">
        <f t="shared" si="49"/>
        <v>1.5</v>
      </c>
    </row>
    <row r="469" spans="1:7" s="3" customFormat="1" ht="24.95" customHeight="1" x14ac:dyDescent="0.15">
      <c r="A469" s="8">
        <v>468</v>
      </c>
      <c r="B469" s="8" t="s">
        <v>540</v>
      </c>
      <c r="C469" s="8" t="s">
        <v>483</v>
      </c>
      <c r="D469" s="8">
        <v>2019</v>
      </c>
      <c r="E469" s="8">
        <v>6</v>
      </c>
      <c r="F469" s="8">
        <f t="shared" si="51"/>
        <v>3</v>
      </c>
      <c r="G469" s="13">
        <f t="shared" si="49"/>
        <v>1.5</v>
      </c>
    </row>
    <row r="470" spans="1:7" s="3" customFormat="1" ht="24.95" customHeight="1" x14ac:dyDescent="0.15">
      <c r="A470" s="8">
        <v>469</v>
      </c>
      <c r="B470" s="8" t="s">
        <v>541</v>
      </c>
      <c r="C470" s="8" t="s">
        <v>483</v>
      </c>
      <c r="D470" s="8">
        <v>2019</v>
      </c>
      <c r="E470" s="8">
        <v>6</v>
      </c>
      <c r="F470" s="8">
        <f t="shared" si="51"/>
        <v>3</v>
      </c>
      <c r="G470" s="13">
        <f t="shared" si="49"/>
        <v>1.5</v>
      </c>
    </row>
    <row r="471" spans="1:7" s="3" customFormat="1" ht="24.95" customHeight="1" x14ac:dyDescent="0.15">
      <c r="A471" s="8">
        <v>470</v>
      </c>
      <c r="B471" s="8" t="s">
        <v>542</v>
      </c>
      <c r="C471" s="8" t="s">
        <v>483</v>
      </c>
      <c r="D471" s="8">
        <v>2019</v>
      </c>
      <c r="E471" s="8">
        <v>6</v>
      </c>
      <c r="F471" s="8">
        <f t="shared" si="51"/>
        <v>3</v>
      </c>
      <c r="G471" s="13">
        <f t="shared" ref="G471:G502" si="52">F471/2</f>
        <v>1.5</v>
      </c>
    </row>
    <row r="472" spans="1:7" s="3" customFormat="1" ht="24.95" customHeight="1" x14ac:dyDescent="0.15">
      <c r="A472" s="8">
        <v>471</v>
      </c>
      <c r="B472" s="8" t="s">
        <v>543</v>
      </c>
      <c r="C472" s="8" t="s">
        <v>483</v>
      </c>
      <c r="D472" s="8">
        <v>2019</v>
      </c>
      <c r="E472" s="8">
        <v>6</v>
      </c>
      <c r="F472" s="8">
        <f t="shared" si="51"/>
        <v>3</v>
      </c>
      <c r="G472" s="13">
        <f t="shared" si="52"/>
        <v>1.5</v>
      </c>
    </row>
    <row r="473" spans="1:7" s="3" customFormat="1" ht="24.95" customHeight="1" x14ac:dyDescent="0.15">
      <c r="A473" s="8">
        <v>472</v>
      </c>
      <c r="B473" s="8" t="s">
        <v>544</v>
      </c>
      <c r="C473" s="8" t="s">
        <v>483</v>
      </c>
      <c r="D473" s="8">
        <v>2019</v>
      </c>
      <c r="E473" s="8">
        <v>6</v>
      </c>
      <c r="F473" s="8">
        <f t="shared" si="51"/>
        <v>3</v>
      </c>
      <c r="G473" s="13">
        <f t="shared" si="52"/>
        <v>1.5</v>
      </c>
    </row>
    <row r="474" spans="1:7" s="3" customFormat="1" ht="24.95" customHeight="1" x14ac:dyDescent="0.15">
      <c r="A474" s="8">
        <v>473</v>
      </c>
      <c r="B474" s="8" t="s">
        <v>545</v>
      </c>
      <c r="C474" s="8" t="s">
        <v>483</v>
      </c>
      <c r="D474" s="8">
        <v>2019</v>
      </c>
      <c r="E474" s="8">
        <v>6</v>
      </c>
      <c r="F474" s="8">
        <f t="shared" si="51"/>
        <v>3</v>
      </c>
      <c r="G474" s="13">
        <f t="shared" si="52"/>
        <v>1.5</v>
      </c>
    </row>
    <row r="475" spans="1:7" s="3" customFormat="1" ht="24.95" customHeight="1" x14ac:dyDescent="0.15">
      <c r="A475" s="8">
        <v>474</v>
      </c>
      <c r="B475" s="8" t="s">
        <v>546</v>
      </c>
      <c r="C475" s="8" t="s">
        <v>483</v>
      </c>
      <c r="D475" s="8">
        <v>2019</v>
      </c>
      <c r="E475" s="8">
        <v>6</v>
      </c>
      <c r="F475" s="8">
        <f t="shared" si="51"/>
        <v>3</v>
      </c>
      <c r="G475" s="13">
        <f t="shared" si="52"/>
        <v>1.5</v>
      </c>
    </row>
    <row r="476" spans="1:7" ht="24.95" customHeight="1" x14ac:dyDescent="0.15">
      <c r="A476" s="8">
        <v>475</v>
      </c>
      <c r="B476" s="8" t="s">
        <v>547</v>
      </c>
      <c r="C476" s="8" t="s">
        <v>483</v>
      </c>
      <c r="D476" s="8">
        <v>2019</v>
      </c>
      <c r="E476" s="8">
        <v>6</v>
      </c>
      <c r="F476" s="8">
        <f t="shared" si="51"/>
        <v>3</v>
      </c>
      <c r="G476" s="13">
        <f t="shared" si="52"/>
        <v>1.5</v>
      </c>
    </row>
    <row r="477" spans="1:7" s="3" customFormat="1" ht="24.95" customHeight="1" x14ac:dyDescent="0.15">
      <c r="A477" s="8">
        <v>476</v>
      </c>
      <c r="B477" s="8" t="s">
        <v>549</v>
      </c>
      <c r="C477" s="8" t="s">
        <v>483</v>
      </c>
      <c r="D477" s="8">
        <v>2019</v>
      </c>
      <c r="E477" s="8">
        <v>6</v>
      </c>
      <c r="F477" s="8">
        <f t="shared" si="51"/>
        <v>3</v>
      </c>
      <c r="G477" s="13">
        <f t="shared" si="52"/>
        <v>1.5</v>
      </c>
    </row>
    <row r="478" spans="1:7" s="3" customFormat="1" ht="24.95" customHeight="1" x14ac:dyDescent="0.15">
      <c r="A478" s="8">
        <v>477</v>
      </c>
      <c r="B478" s="8" t="s">
        <v>550</v>
      </c>
      <c r="C478" s="8" t="s">
        <v>483</v>
      </c>
      <c r="D478" s="8">
        <v>2019</v>
      </c>
      <c r="E478" s="8">
        <v>6</v>
      </c>
      <c r="F478" s="8">
        <f t="shared" si="51"/>
        <v>3</v>
      </c>
      <c r="G478" s="13">
        <f t="shared" si="52"/>
        <v>1.5</v>
      </c>
    </row>
    <row r="479" spans="1:7" s="3" customFormat="1" ht="24.95" customHeight="1" x14ac:dyDescent="0.15">
      <c r="A479" s="8">
        <v>478</v>
      </c>
      <c r="B479" s="8" t="s">
        <v>551</v>
      </c>
      <c r="C479" s="8" t="s">
        <v>483</v>
      </c>
      <c r="D479" s="8">
        <v>2019</v>
      </c>
      <c r="E479" s="8">
        <v>6</v>
      </c>
      <c r="F479" s="8">
        <f t="shared" si="51"/>
        <v>3</v>
      </c>
      <c r="G479" s="13">
        <f t="shared" si="52"/>
        <v>1.5</v>
      </c>
    </row>
    <row r="480" spans="1:7" s="3" customFormat="1" ht="24.95" customHeight="1" x14ac:dyDescent="0.15">
      <c r="A480" s="8">
        <v>479</v>
      </c>
      <c r="B480" s="8" t="s">
        <v>552</v>
      </c>
      <c r="C480" s="8" t="s">
        <v>483</v>
      </c>
      <c r="D480" s="8">
        <v>2019</v>
      </c>
      <c r="E480" s="8">
        <v>6</v>
      </c>
      <c r="F480" s="8">
        <f t="shared" ref="F480:F491" si="53">E480/2</f>
        <v>3</v>
      </c>
      <c r="G480" s="13">
        <f t="shared" si="52"/>
        <v>1.5</v>
      </c>
    </row>
    <row r="481" spans="1:7" s="3" customFormat="1" ht="24.95" customHeight="1" x14ac:dyDescent="0.15">
      <c r="A481" s="8">
        <v>480</v>
      </c>
      <c r="B481" s="8" t="s">
        <v>553</v>
      </c>
      <c r="C481" s="8" t="s">
        <v>483</v>
      </c>
      <c r="D481" s="8">
        <v>2019</v>
      </c>
      <c r="E481" s="8">
        <v>6</v>
      </c>
      <c r="F481" s="8">
        <f t="shared" si="53"/>
        <v>3</v>
      </c>
      <c r="G481" s="13">
        <f t="shared" si="52"/>
        <v>1.5</v>
      </c>
    </row>
    <row r="482" spans="1:7" s="3" customFormat="1" ht="24.95" customHeight="1" x14ac:dyDescent="0.15">
      <c r="A482" s="8">
        <v>481</v>
      </c>
      <c r="B482" s="8" t="s">
        <v>554</v>
      </c>
      <c r="C482" s="8" t="s">
        <v>483</v>
      </c>
      <c r="D482" s="8">
        <v>2019</v>
      </c>
      <c r="E482" s="8">
        <v>6</v>
      </c>
      <c r="F482" s="8">
        <f t="shared" si="53"/>
        <v>3</v>
      </c>
      <c r="G482" s="13">
        <f t="shared" si="52"/>
        <v>1.5</v>
      </c>
    </row>
    <row r="483" spans="1:7" s="3" customFormat="1" ht="24.95" customHeight="1" x14ac:dyDescent="0.15">
      <c r="A483" s="8">
        <v>482</v>
      </c>
      <c r="B483" s="8" t="s">
        <v>555</v>
      </c>
      <c r="C483" s="8" t="s">
        <v>483</v>
      </c>
      <c r="D483" s="8">
        <v>2019</v>
      </c>
      <c r="E483" s="8">
        <v>6</v>
      </c>
      <c r="F483" s="8">
        <f t="shared" si="53"/>
        <v>3</v>
      </c>
      <c r="G483" s="13">
        <f t="shared" si="52"/>
        <v>1.5</v>
      </c>
    </row>
    <row r="484" spans="1:7" s="3" customFormat="1" ht="24.95" customHeight="1" x14ac:dyDescent="0.15">
      <c r="A484" s="8">
        <v>483</v>
      </c>
      <c r="B484" s="8" t="s">
        <v>556</v>
      </c>
      <c r="C484" s="8" t="s">
        <v>483</v>
      </c>
      <c r="D484" s="8">
        <v>2019</v>
      </c>
      <c r="E484" s="8">
        <v>6</v>
      </c>
      <c r="F484" s="8">
        <f t="shared" si="53"/>
        <v>3</v>
      </c>
      <c r="G484" s="13">
        <f t="shared" si="52"/>
        <v>1.5</v>
      </c>
    </row>
    <row r="485" spans="1:7" s="3" customFormat="1" ht="24.95" customHeight="1" x14ac:dyDescent="0.15">
      <c r="A485" s="8">
        <v>484</v>
      </c>
      <c r="B485" s="8" t="s">
        <v>557</v>
      </c>
      <c r="C485" s="8" t="s">
        <v>483</v>
      </c>
      <c r="D485" s="8">
        <v>2019</v>
      </c>
      <c r="E485" s="8">
        <v>6</v>
      </c>
      <c r="F485" s="8">
        <f t="shared" si="53"/>
        <v>3</v>
      </c>
      <c r="G485" s="13">
        <f t="shared" si="52"/>
        <v>1.5</v>
      </c>
    </row>
    <row r="486" spans="1:7" s="3" customFormat="1" ht="24.95" customHeight="1" x14ac:dyDescent="0.15">
      <c r="A486" s="8">
        <v>485</v>
      </c>
      <c r="B486" s="8" t="s">
        <v>558</v>
      </c>
      <c r="C486" s="8" t="s">
        <v>483</v>
      </c>
      <c r="D486" s="8">
        <v>2019</v>
      </c>
      <c r="E486" s="8">
        <v>6</v>
      </c>
      <c r="F486" s="8">
        <f t="shared" si="53"/>
        <v>3</v>
      </c>
      <c r="G486" s="13">
        <f t="shared" si="52"/>
        <v>1.5</v>
      </c>
    </row>
    <row r="487" spans="1:7" s="3" customFormat="1" ht="24.95" customHeight="1" x14ac:dyDescent="0.15">
      <c r="A487" s="8">
        <v>486</v>
      </c>
      <c r="B487" s="8" t="s">
        <v>559</v>
      </c>
      <c r="C487" s="8" t="s">
        <v>483</v>
      </c>
      <c r="D487" s="8">
        <v>2019</v>
      </c>
      <c r="E487" s="8">
        <v>6</v>
      </c>
      <c r="F487" s="8">
        <f t="shared" si="53"/>
        <v>3</v>
      </c>
      <c r="G487" s="13">
        <f t="shared" si="52"/>
        <v>1.5</v>
      </c>
    </row>
    <row r="488" spans="1:7" s="3" customFormat="1" ht="24.95" customHeight="1" x14ac:dyDescent="0.15">
      <c r="A488" s="8">
        <v>487</v>
      </c>
      <c r="B488" s="8" t="s">
        <v>560</v>
      </c>
      <c r="C488" s="8" t="s">
        <v>483</v>
      </c>
      <c r="D488" s="8">
        <v>2019</v>
      </c>
      <c r="E488" s="8">
        <v>6</v>
      </c>
      <c r="F488" s="8">
        <f t="shared" si="53"/>
        <v>3</v>
      </c>
      <c r="G488" s="13">
        <f t="shared" si="52"/>
        <v>1.5</v>
      </c>
    </row>
    <row r="489" spans="1:7" s="3" customFormat="1" ht="24.95" customHeight="1" x14ac:dyDescent="0.15">
      <c r="A489" s="8">
        <v>488</v>
      </c>
      <c r="B489" s="8" t="s">
        <v>561</v>
      </c>
      <c r="C489" s="8" t="s">
        <v>483</v>
      </c>
      <c r="D489" s="8">
        <v>2019</v>
      </c>
      <c r="E489" s="8">
        <v>6</v>
      </c>
      <c r="F489" s="8">
        <f t="shared" si="53"/>
        <v>3</v>
      </c>
      <c r="G489" s="13">
        <f t="shared" si="52"/>
        <v>1.5</v>
      </c>
    </row>
    <row r="490" spans="1:7" s="3" customFormat="1" ht="24.95" customHeight="1" x14ac:dyDescent="0.15">
      <c r="A490" s="8">
        <v>489</v>
      </c>
      <c r="B490" s="8" t="s">
        <v>562</v>
      </c>
      <c r="C490" s="8" t="s">
        <v>483</v>
      </c>
      <c r="D490" s="8">
        <v>2019</v>
      </c>
      <c r="E490" s="8">
        <v>6</v>
      </c>
      <c r="F490" s="8">
        <f t="shared" si="53"/>
        <v>3</v>
      </c>
      <c r="G490" s="13">
        <f t="shared" si="52"/>
        <v>1.5</v>
      </c>
    </row>
    <row r="491" spans="1:7" ht="24.95" customHeight="1" x14ac:dyDescent="0.15">
      <c r="A491" s="8">
        <v>490</v>
      </c>
      <c r="B491" s="8" t="s">
        <v>563</v>
      </c>
      <c r="C491" s="8" t="s">
        <v>564</v>
      </c>
      <c r="D491" s="8">
        <v>2019</v>
      </c>
      <c r="E491" s="8">
        <v>9</v>
      </c>
      <c r="F491" s="8">
        <f t="shared" si="53"/>
        <v>4.5</v>
      </c>
      <c r="G491" s="13">
        <f t="shared" si="52"/>
        <v>2.25</v>
      </c>
    </row>
    <row r="492" spans="1:7" ht="24.95" customHeight="1" x14ac:dyDescent="0.15">
      <c r="A492" s="8">
        <v>491</v>
      </c>
      <c r="B492" s="8" t="s">
        <v>565</v>
      </c>
      <c r="C492" s="8" t="s">
        <v>566</v>
      </c>
      <c r="D492" s="8" t="s">
        <v>83</v>
      </c>
      <c r="E492" s="8">
        <v>5</v>
      </c>
      <c r="F492" s="8">
        <f>E492/5</f>
        <v>1</v>
      </c>
      <c r="G492" s="13">
        <f>F492*0.3</f>
        <v>0.3</v>
      </c>
    </row>
    <row r="493" spans="1:7" ht="24.95" customHeight="1" x14ac:dyDescent="0.15">
      <c r="A493" s="8">
        <v>492</v>
      </c>
      <c r="B493" s="8" t="s">
        <v>567</v>
      </c>
      <c r="C493" s="8" t="s">
        <v>568</v>
      </c>
      <c r="D493" s="8">
        <v>2018</v>
      </c>
      <c r="E493" s="8">
        <v>12</v>
      </c>
      <c r="F493" s="8">
        <f>E493/2</f>
        <v>6</v>
      </c>
      <c r="G493" s="13">
        <f>F493/2</f>
        <v>3</v>
      </c>
    </row>
    <row r="494" spans="1:7" ht="24.95" customHeight="1" x14ac:dyDescent="0.15">
      <c r="A494" s="8">
        <v>493</v>
      </c>
      <c r="B494" s="8" t="s">
        <v>569</v>
      </c>
      <c r="C494" s="8" t="s">
        <v>568</v>
      </c>
      <c r="D494" s="8">
        <v>2018</v>
      </c>
      <c r="E494" s="8">
        <v>6</v>
      </c>
      <c r="F494" s="8">
        <f t="shared" ref="F494:F496" si="54">E494/2</f>
        <v>3</v>
      </c>
      <c r="G494" s="13">
        <f>F494/2</f>
        <v>1.5</v>
      </c>
    </row>
    <row r="495" spans="1:7" ht="24.95" customHeight="1" x14ac:dyDescent="0.15">
      <c r="A495" s="8">
        <v>494</v>
      </c>
      <c r="B495" s="8" t="s">
        <v>570</v>
      </c>
      <c r="C495" s="8" t="s">
        <v>568</v>
      </c>
      <c r="D495" s="8">
        <v>2019</v>
      </c>
      <c r="E495" s="8">
        <v>12</v>
      </c>
      <c r="F495" s="8">
        <f t="shared" si="54"/>
        <v>6</v>
      </c>
      <c r="G495" s="13">
        <f>F495/2</f>
        <v>3</v>
      </c>
    </row>
    <row r="496" spans="1:7" ht="24.95" customHeight="1" x14ac:dyDescent="0.15">
      <c r="A496" s="8">
        <v>495</v>
      </c>
      <c r="B496" s="8" t="s">
        <v>571</v>
      </c>
      <c r="C496" s="8" t="s">
        <v>572</v>
      </c>
      <c r="D496" s="8">
        <v>2018</v>
      </c>
      <c r="E496" s="8">
        <v>6</v>
      </c>
      <c r="F496" s="8">
        <f t="shared" si="54"/>
        <v>3</v>
      </c>
      <c r="G496" s="13">
        <f>F496/2</f>
        <v>1.5</v>
      </c>
    </row>
    <row r="497" spans="1:7" ht="24.95" customHeight="1" x14ac:dyDescent="0.15">
      <c r="A497" s="8">
        <v>496</v>
      </c>
      <c r="B497" s="8" t="s">
        <v>573</v>
      </c>
      <c r="C497" s="8" t="s">
        <v>574</v>
      </c>
      <c r="D497" s="8" t="s">
        <v>83</v>
      </c>
      <c r="E497" s="8">
        <v>5</v>
      </c>
      <c r="F497" s="8">
        <f>E497/5</f>
        <v>1</v>
      </c>
      <c r="G497" s="13">
        <f>F497*0.3</f>
        <v>0.3</v>
      </c>
    </row>
    <row r="498" spans="1:7" ht="24.95" customHeight="1" x14ac:dyDescent="0.15">
      <c r="A498" s="8">
        <v>497</v>
      </c>
      <c r="B498" s="8" t="s">
        <v>575</v>
      </c>
      <c r="C498" s="8" t="s">
        <v>574</v>
      </c>
      <c r="D498" s="8" t="s">
        <v>83</v>
      </c>
      <c r="E498" s="8">
        <v>10</v>
      </c>
      <c r="F498" s="8">
        <f>E498/5</f>
        <v>2</v>
      </c>
      <c r="G498" s="13">
        <f>F498*0.3</f>
        <v>0.6</v>
      </c>
    </row>
    <row r="499" spans="1:7" ht="24.95" customHeight="1" x14ac:dyDescent="0.15">
      <c r="A499" s="8">
        <v>498</v>
      </c>
      <c r="B499" s="8" t="s">
        <v>576</v>
      </c>
      <c r="C499" s="8" t="s">
        <v>574</v>
      </c>
      <c r="D499" s="8" t="s">
        <v>83</v>
      </c>
      <c r="E499" s="8">
        <v>5</v>
      </c>
      <c r="F499" s="8">
        <f>E499/5</f>
        <v>1</v>
      </c>
      <c r="G499" s="13">
        <f>F499*0.3</f>
        <v>0.3</v>
      </c>
    </row>
    <row r="500" spans="1:7" ht="24.95" customHeight="1" x14ac:dyDescent="0.15">
      <c r="A500" s="8">
        <v>499</v>
      </c>
      <c r="B500" s="8" t="s">
        <v>577</v>
      </c>
      <c r="C500" s="8" t="s">
        <v>574</v>
      </c>
      <c r="D500" s="8" t="s">
        <v>83</v>
      </c>
      <c r="E500" s="8">
        <v>10</v>
      </c>
      <c r="F500" s="8">
        <f>E500/5</f>
        <v>2</v>
      </c>
      <c r="G500" s="13">
        <f>F500*0.3</f>
        <v>0.6</v>
      </c>
    </row>
    <row r="501" spans="1:7" s="3" customFormat="1" ht="24.95" customHeight="1" x14ac:dyDescent="0.15">
      <c r="A501" s="8">
        <v>500</v>
      </c>
      <c r="B501" s="8" t="s">
        <v>578</v>
      </c>
      <c r="C501" s="8" t="s">
        <v>574</v>
      </c>
      <c r="D501" s="8">
        <v>2019</v>
      </c>
      <c r="E501" s="8">
        <v>12</v>
      </c>
      <c r="F501" s="8">
        <f>E501/2</f>
        <v>6</v>
      </c>
      <c r="G501" s="13">
        <f>F501/2</f>
        <v>3</v>
      </c>
    </row>
    <row r="502" spans="1:7" ht="24.95" customHeight="1" x14ac:dyDescent="0.15">
      <c r="A502" s="8">
        <v>501</v>
      </c>
      <c r="B502" s="8" t="s">
        <v>579</v>
      </c>
      <c r="C502" s="8" t="s">
        <v>580</v>
      </c>
      <c r="D502" s="8">
        <v>2018</v>
      </c>
      <c r="E502" s="8">
        <v>6</v>
      </c>
      <c r="F502" s="8">
        <v>3</v>
      </c>
      <c r="G502" s="13">
        <v>1.5</v>
      </c>
    </row>
    <row r="503" spans="1:7" ht="24.95" customHeight="1" x14ac:dyDescent="0.15">
      <c r="A503" s="8">
        <v>502</v>
      </c>
      <c r="B503" s="8" t="s">
        <v>581</v>
      </c>
      <c r="C503" s="8" t="s">
        <v>580</v>
      </c>
      <c r="D503" s="8">
        <v>2018</v>
      </c>
      <c r="E503" s="8">
        <v>9</v>
      </c>
      <c r="F503" s="8">
        <f t="shared" ref="F503:F518" si="55">E503/2</f>
        <v>4.5</v>
      </c>
      <c r="G503" s="13">
        <f t="shared" ref="G503:G518" si="56">F503/2</f>
        <v>2.25</v>
      </c>
    </row>
    <row r="504" spans="1:7" ht="24.95" customHeight="1" x14ac:dyDescent="0.15">
      <c r="A504" s="8">
        <v>503</v>
      </c>
      <c r="B504" s="8" t="s">
        <v>582</v>
      </c>
      <c r="C504" s="8" t="s">
        <v>580</v>
      </c>
      <c r="D504" s="8">
        <v>2018</v>
      </c>
      <c r="E504" s="8">
        <v>6</v>
      </c>
      <c r="F504" s="8">
        <f t="shared" si="55"/>
        <v>3</v>
      </c>
      <c r="G504" s="13">
        <f t="shared" si="56"/>
        <v>1.5</v>
      </c>
    </row>
    <row r="505" spans="1:7" ht="24.95" customHeight="1" x14ac:dyDescent="0.15">
      <c r="A505" s="8">
        <v>504</v>
      </c>
      <c r="B505" s="8" t="s">
        <v>583</v>
      </c>
      <c r="C505" s="8" t="s">
        <v>580</v>
      </c>
      <c r="D505" s="8">
        <v>2018</v>
      </c>
      <c r="E505" s="8">
        <v>12</v>
      </c>
      <c r="F505" s="8">
        <f t="shared" si="55"/>
        <v>6</v>
      </c>
      <c r="G505" s="13">
        <f t="shared" si="56"/>
        <v>3</v>
      </c>
    </row>
    <row r="506" spans="1:7" ht="24.95" customHeight="1" x14ac:dyDescent="0.15">
      <c r="A506" s="8">
        <v>505</v>
      </c>
      <c r="B506" s="8" t="s">
        <v>584</v>
      </c>
      <c r="C506" s="8" t="s">
        <v>580</v>
      </c>
      <c r="D506" s="8">
        <v>2018</v>
      </c>
      <c r="E506" s="8">
        <v>9</v>
      </c>
      <c r="F506" s="8">
        <f t="shared" si="55"/>
        <v>4.5</v>
      </c>
      <c r="G506" s="13">
        <f t="shared" si="56"/>
        <v>2.25</v>
      </c>
    </row>
    <row r="507" spans="1:7" ht="24.95" customHeight="1" x14ac:dyDescent="0.15">
      <c r="A507" s="8">
        <v>506</v>
      </c>
      <c r="B507" s="8" t="s">
        <v>585</v>
      </c>
      <c r="C507" s="8" t="s">
        <v>580</v>
      </c>
      <c r="D507" s="8">
        <v>2018</v>
      </c>
      <c r="E507" s="8">
        <v>6</v>
      </c>
      <c r="F507" s="8">
        <f t="shared" si="55"/>
        <v>3</v>
      </c>
      <c r="G507" s="13">
        <f t="shared" si="56"/>
        <v>1.5</v>
      </c>
    </row>
    <row r="508" spans="1:7" ht="24.95" customHeight="1" x14ac:dyDescent="0.15">
      <c r="A508" s="8">
        <v>507</v>
      </c>
      <c r="B508" s="8" t="s">
        <v>586</v>
      </c>
      <c r="C508" s="8" t="s">
        <v>580</v>
      </c>
      <c r="D508" s="8">
        <v>2018</v>
      </c>
      <c r="E508" s="8">
        <v>9</v>
      </c>
      <c r="F508" s="8">
        <f t="shared" si="55"/>
        <v>4.5</v>
      </c>
      <c r="G508" s="13">
        <f t="shared" si="56"/>
        <v>2.25</v>
      </c>
    </row>
    <row r="509" spans="1:7" ht="24.95" customHeight="1" x14ac:dyDescent="0.15">
      <c r="A509" s="8">
        <v>508</v>
      </c>
      <c r="B509" s="8" t="s">
        <v>587</v>
      </c>
      <c r="C509" s="8" t="s">
        <v>580</v>
      </c>
      <c r="D509" s="8">
        <v>2018</v>
      </c>
      <c r="E509" s="8">
        <v>6</v>
      </c>
      <c r="F509" s="8">
        <f t="shared" si="55"/>
        <v>3</v>
      </c>
      <c r="G509" s="13">
        <f t="shared" si="56"/>
        <v>1.5</v>
      </c>
    </row>
    <row r="510" spans="1:7" ht="24.95" customHeight="1" x14ac:dyDescent="0.15">
      <c r="A510" s="8">
        <v>509</v>
      </c>
      <c r="B510" s="8" t="s">
        <v>589</v>
      </c>
      <c r="C510" s="8" t="s">
        <v>580</v>
      </c>
      <c r="D510" s="8">
        <v>2018</v>
      </c>
      <c r="E510" s="8">
        <v>6</v>
      </c>
      <c r="F510" s="8">
        <f t="shared" si="55"/>
        <v>3</v>
      </c>
      <c r="G510" s="13">
        <f t="shared" si="56"/>
        <v>1.5</v>
      </c>
    </row>
    <row r="511" spans="1:7" ht="24.95" customHeight="1" x14ac:dyDescent="0.15">
      <c r="A511" s="8">
        <v>510</v>
      </c>
      <c r="B511" s="8" t="s">
        <v>590</v>
      </c>
      <c r="C511" s="8" t="s">
        <v>580</v>
      </c>
      <c r="D511" s="8">
        <v>2018</v>
      </c>
      <c r="E511" s="8">
        <v>6</v>
      </c>
      <c r="F511" s="8">
        <f t="shared" si="55"/>
        <v>3</v>
      </c>
      <c r="G511" s="13">
        <f t="shared" si="56"/>
        <v>1.5</v>
      </c>
    </row>
    <row r="512" spans="1:7" ht="24.95" customHeight="1" x14ac:dyDescent="0.15">
      <c r="A512" s="8">
        <v>511</v>
      </c>
      <c r="B512" s="8" t="s">
        <v>591</v>
      </c>
      <c r="C512" s="8" t="s">
        <v>580</v>
      </c>
      <c r="D512" s="8">
        <v>2018</v>
      </c>
      <c r="E512" s="8">
        <v>6</v>
      </c>
      <c r="F512" s="8">
        <f t="shared" si="55"/>
        <v>3</v>
      </c>
      <c r="G512" s="13">
        <f t="shared" si="56"/>
        <v>1.5</v>
      </c>
    </row>
    <row r="513" spans="1:7" ht="24.95" customHeight="1" x14ac:dyDescent="0.15">
      <c r="A513" s="8">
        <v>512</v>
      </c>
      <c r="B513" s="8" t="s">
        <v>592</v>
      </c>
      <c r="C513" s="8" t="s">
        <v>580</v>
      </c>
      <c r="D513" s="8">
        <v>2018</v>
      </c>
      <c r="E513" s="8">
        <v>6</v>
      </c>
      <c r="F513" s="8">
        <f t="shared" si="55"/>
        <v>3</v>
      </c>
      <c r="G513" s="13">
        <f t="shared" si="56"/>
        <v>1.5</v>
      </c>
    </row>
    <row r="514" spans="1:7" ht="24.95" customHeight="1" x14ac:dyDescent="0.15">
      <c r="A514" s="8">
        <v>513</v>
      </c>
      <c r="B514" s="8" t="s">
        <v>593</v>
      </c>
      <c r="C514" s="8" t="s">
        <v>580</v>
      </c>
      <c r="D514" s="8">
        <v>2018</v>
      </c>
      <c r="E514" s="8">
        <v>6</v>
      </c>
      <c r="F514" s="8">
        <f t="shared" si="55"/>
        <v>3</v>
      </c>
      <c r="G514" s="13">
        <f t="shared" si="56"/>
        <v>1.5</v>
      </c>
    </row>
    <row r="515" spans="1:7" ht="24.95" customHeight="1" x14ac:dyDescent="0.15">
      <c r="A515" s="8">
        <v>514</v>
      </c>
      <c r="B515" s="8" t="s">
        <v>594</v>
      </c>
      <c r="C515" s="8" t="s">
        <v>580</v>
      </c>
      <c r="D515" s="8">
        <v>2018</v>
      </c>
      <c r="E515" s="8">
        <v>12</v>
      </c>
      <c r="F515" s="8">
        <f t="shared" si="55"/>
        <v>6</v>
      </c>
      <c r="G515" s="13">
        <f t="shared" si="56"/>
        <v>3</v>
      </c>
    </row>
    <row r="516" spans="1:7" ht="24.95" customHeight="1" x14ac:dyDescent="0.15">
      <c r="A516" s="8">
        <v>515</v>
      </c>
      <c r="B516" s="8" t="s">
        <v>595</v>
      </c>
      <c r="C516" s="8" t="s">
        <v>580</v>
      </c>
      <c r="D516" s="8">
        <v>2018</v>
      </c>
      <c r="E516" s="8">
        <v>12</v>
      </c>
      <c r="F516" s="8">
        <f t="shared" si="55"/>
        <v>6</v>
      </c>
      <c r="G516" s="13">
        <f t="shared" si="56"/>
        <v>3</v>
      </c>
    </row>
    <row r="517" spans="1:7" ht="24.95" customHeight="1" x14ac:dyDescent="0.15">
      <c r="A517" s="8">
        <v>516</v>
      </c>
      <c r="B517" s="8" t="s">
        <v>596</v>
      </c>
      <c r="C517" s="8" t="s">
        <v>580</v>
      </c>
      <c r="D517" s="8">
        <v>2018</v>
      </c>
      <c r="E517" s="8">
        <v>12</v>
      </c>
      <c r="F517" s="8">
        <f t="shared" si="55"/>
        <v>6</v>
      </c>
      <c r="G517" s="13">
        <f t="shared" si="56"/>
        <v>3</v>
      </c>
    </row>
    <row r="518" spans="1:7" ht="24.95" customHeight="1" x14ac:dyDescent="0.15">
      <c r="A518" s="8">
        <v>517</v>
      </c>
      <c r="B518" s="8" t="s">
        <v>597</v>
      </c>
      <c r="C518" s="8" t="s">
        <v>580</v>
      </c>
      <c r="D518" s="8">
        <v>2018</v>
      </c>
      <c r="E518" s="8">
        <v>9</v>
      </c>
      <c r="F518" s="8">
        <f t="shared" si="55"/>
        <v>4.5</v>
      </c>
      <c r="G518" s="13">
        <f t="shared" si="56"/>
        <v>2.25</v>
      </c>
    </row>
    <row r="519" spans="1:7" ht="24.95" customHeight="1" x14ac:dyDescent="0.15">
      <c r="A519" s="8">
        <v>518</v>
      </c>
      <c r="B519" s="8" t="s">
        <v>598</v>
      </c>
      <c r="C519" s="8" t="s">
        <v>580</v>
      </c>
      <c r="D519" s="8">
        <v>2018</v>
      </c>
      <c r="E519" s="8">
        <v>9</v>
      </c>
      <c r="F519" s="8">
        <v>4.5</v>
      </c>
      <c r="G519" s="13">
        <v>2.25</v>
      </c>
    </row>
    <row r="520" spans="1:7" ht="24.95" customHeight="1" x14ac:dyDescent="0.15">
      <c r="A520" s="8">
        <v>519</v>
      </c>
      <c r="B520" s="8" t="s">
        <v>599</v>
      </c>
      <c r="C520" s="8" t="s">
        <v>580</v>
      </c>
      <c r="D520" s="8">
        <v>2018</v>
      </c>
      <c r="E520" s="8">
        <v>6</v>
      </c>
      <c r="F520" s="8">
        <f>E520/2</f>
        <v>3</v>
      </c>
      <c r="G520" s="13">
        <f>F520/2</f>
        <v>1.5</v>
      </c>
    </row>
    <row r="521" spans="1:7" ht="24.95" customHeight="1" x14ac:dyDescent="0.15">
      <c r="A521" s="8">
        <v>520</v>
      </c>
      <c r="B521" s="8" t="s">
        <v>600</v>
      </c>
      <c r="C521" s="8" t="s">
        <v>580</v>
      </c>
      <c r="D521" s="8">
        <v>2018</v>
      </c>
      <c r="E521" s="8">
        <v>12</v>
      </c>
      <c r="F521" s="8">
        <v>6</v>
      </c>
      <c r="G521" s="13">
        <v>3</v>
      </c>
    </row>
    <row r="522" spans="1:7" ht="24.95" customHeight="1" x14ac:dyDescent="0.15">
      <c r="A522" s="8">
        <v>521</v>
      </c>
      <c r="B522" s="8" t="s">
        <v>601</v>
      </c>
      <c r="C522" s="8" t="s">
        <v>580</v>
      </c>
      <c r="D522" s="8">
        <v>2018</v>
      </c>
      <c r="E522" s="8">
        <v>6</v>
      </c>
      <c r="F522" s="8">
        <f t="shared" ref="F522:F527" si="57">E522/2</f>
        <v>3</v>
      </c>
      <c r="G522" s="13">
        <f t="shared" ref="G522:G527" si="58">F522/2</f>
        <v>1.5</v>
      </c>
    </row>
    <row r="523" spans="1:7" ht="24.95" customHeight="1" x14ac:dyDescent="0.15">
      <c r="A523" s="8">
        <v>522</v>
      </c>
      <c r="B523" s="8" t="s">
        <v>602</v>
      </c>
      <c r="C523" s="8" t="s">
        <v>580</v>
      </c>
      <c r="D523" s="8">
        <v>2018</v>
      </c>
      <c r="E523" s="8">
        <v>6</v>
      </c>
      <c r="F523" s="8">
        <f t="shared" si="57"/>
        <v>3</v>
      </c>
      <c r="G523" s="13">
        <f t="shared" si="58"/>
        <v>1.5</v>
      </c>
    </row>
    <row r="524" spans="1:7" ht="24.95" customHeight="1" x14ac:dyDescent="0.15">
      <c r="A524" s="8">
        <v>523</v>
      </c>
      <c r="B524" s="8" t="s">
        <v>603</v>
      </c>
      <c r="C524" s="8" t="s">
        <v>580</v>
      </c>
      <c r="D524" s="8">
        <v>2018</v>
      </c>
      <c r="E524" s="8">
        <v>6</v>
      </c>
      <c r="F524" s="8">
        <f t="shared" si="57"/>
        <v>3</v>
      </c>
      <c r="G524" s="13">
        <f t="shared" si="58"/>
        <v>1.5</v>
      </c>
    </row>
    <row r="525" spans="1:7" ht="24.95" customHeight="1" x14ac:dyDescent="0.15">
      <c r="A525" s="8">
        <v>524</v>
      </c>
      <c r="B525" s="8" t="s">
        <v>604</v>
      </c>
      <c r="C525" s="8" t="s">
        <v>580</v>
      </c>
      <c r="D525" s="8">
        <v>2018</v>
      </c>
      <c r="E525" s="8">
        <v>6</v>
      </c>
      <c r="F525" s="8">
        <f t="shared" si="57"/>
        <v>3</v>
      </c>
      <c r="G525" s="13">
        <f t="shared" si="58"/>
        <v>1.5</v>
      </c>
    </row>
    <row r="526" spans="1:7" ht="24.95" customHeight="1" x14ac:dyDescent="0.15">
      <c r="A526" s="8">
        <v>525</v>
      </c>
      <c r="B526" s="8" t="s">
        <v>605</v>
      </c>
      <c r="C526" s="8" t="s">
        <v>580</v>
      </c>
      <c r="D526" s="8">
        <v>2018</v>
      </c>
      <c r="E526" s="8">
        <v>6</v>
      </c>
      <c r="F526" s="8">
        <f t="shared" si="57"/>
        <v>3</v>
      </c>
      <c r="G526" s="13">
        <f t="shared" si="58"/>
        <v>1.5</v>
      </c>
    </row>
    <row r="527" spans="1:7" ht="24.95" customHeight="1" x14ac:dyDescent="0.15">
      <c r="A527" s="8">
        <v>526</v>
      </c>
      <c r="B527" s="8" t="s">
        <v>606</v>
      </c>
      <c r="C527" s="8" t="s">
        <v>580</v>
      </c>
      <c r="D527" s="8">
        <v>2018</v>
      </c>
      <c r="E527" s="8">
        <v>6</v>
      </c>
      <c r="F527" s="8">
        <f t="shared" si="57"/>
        <v>3</v>
      </c>
      <c r="G527" s="13">
        <f t="shared" si="58"/>
        <v>1.5</v>
      </c>
    </row>
    <row r="528" spans="1:7" ht="24.95" customHeight="1" x14ac:dyDescent="0.15">
      <c r="A528" s="8">
        <v>527</v>
      </c>
      <c r="B528" s="8" t="s">
        <v>607</v>
      </c>
      <c r="C528" s="8" t="s">
        <v>580</v>
      </c>
      <c r="D528" s="8">
        <v>2018</v>
      </c>
      <c r="E528" s="8">
        <v>12</v>
      </c>
      <c r="F528" s="8">
        <v>6</v>
      </c>
      <c r="G528" s="13">
        <v>3</v>
      </c>
    </row>
    <row r="529" spans="1:7" ht="24.95" customHeight="1" x14ac:dyDescent="0.15">
      <c r="A529" s="8">
        <v>528</v>
      </c>
      <c r="B529" s="8" t="s">
        <v>608</v>
      </c>
      <c r="C529" s="8" t="s">
        <v>580</v>
      </c>
      <c r="D529" s="8">
        <v>2019</v>
      </c>
      <c r="E529" s="8">
        <v>12</v>
      </c>
      <c r="F529" s="8">
        <f t="shared" ref="F529:F547" si="59">E529/2</f>
        <v>6</v>
      </c>
      <c r="G529" s="13">
        <f t="shared" ref="G529:G571" si="60">F529/2</f>
        <v>3</v>
      </c>
    </row>
    <row r="530" spans="1:7" ht="24.95" customHeight="1" x14ac:dyDescent="0.15">
      <c r="A530" s="8">
        <v>529</v>
      </c>
      <c r="B530" s="8" t="s">
        <v>24</v>
      </c>
      <c r="C530" s="8" t="s">
        <v>580</v>
      </c>
      <c r="D530" s="8">
        <v>2019</v>
      </c>
      <c r="E530" s="8">
        <v>12</v>
      </c>
      <c r="F530" s="8">
        <f t="shared" si="59"/>
        <v>6</v>
      </c>
      <c r="G530" s="13">
        <f t="shared" si="60"/>
        <v>3</v>
      </c>
    </row>
    <row r="531" spans="1:7" ht="24.95" customHeight="1" x14ac:dyDescent="0.15">
      <c r="A531" s="8">
        <v>530</v>
      </c>
      <c r="B531" s="8" t="s">
        <v>609</v>
      </c>
      <c r="C531" s="8" t="s">
        <v>580</v>
      </c>
      <c r="D531" s="8">
        <v>2019</v>
      </c>
      <c r="E531" s="8">
        <v>12</v>
      </c>
      <c r="F531" s="8">
        <f t="shared" si="59"/>
        <v>6</v>
      </c>
      <c r="G531" s="13">
        <f t="shared" si="60"/>
        <v>3</v>
      </c>
    </row>
    <row r="532" spans="1:7" ht="24.95" customHeight="1" x14ac:dyDescent="0.15">
      <c r="A532" s="8">
        <v>531</v>
      </c>
      <c r="B532" s="8" t="s">
        <v>610</v>
      </c>
      <c r="C532" s="8" t="s">
        <v>580</v>
      </c>
      <c r="D532" s="8">
        <v>2019</v>
      </c>
      <c r="E532" s="8">
        <v>12</v>
      </c>
      <c r="F532" s="8">
        <f t="shared" si="59"/>
        <v>6</v>
      </c>
      <c r="G532" s="13">
        <f t="shared" si="60"/>
        <v>3</v>
      </c>
    </row>
    <row r="533" spans="1:7" ht="24.95" customHeight="1" x14ac:dyDescent="0.15">
      <c r="A533" s="8">
        <v>532</v>
      </c>
      <c r="B533" s="8" t="s">
        <v>611</v>
      </c>
      <c r="C533" s="8" t="s">
        <v>580</v>
      </c>
      <c r="D533" s="8">
        <v>2019</v>
      </c>
      <c r="E533" s="8">
        <v>12</v>
      </c>
      <c r="F533" s="8">
        <f t="shared" si="59"/>
        <v>6</v>
      </c>
      <c r="G533" s="13">
        <f t="shared" si="60"/>
        <v>3</v>
      </c>
    </row>
    <row r="534" spans="1:7" ht="24.95" customHeight="1" x14ac:dyDescent="0.15">
      <c r="A534" s="8">
        <v>533</v>
      </c>
      <c r="B534" s="8" t="s">
        <v>612</v>
      </c>
      <c r="C534" s="8" t="s">
        <v>580</v>
      </c>
      <c r="D534" s="8">
        <v>2019</v>
      </c>
      <c r="E534" s="8">
        <v>12</v>
      </c>
      <c r="F534" s="8">
        <f t="shared" si="59"/>
        <v>6</v>
      </c>
      <c r="G534" s="13">
        <f t="shared" si="60"/>
        <v>3</v>
      </c>
    </row>
    <row r="535" spans="1:7" ht="24.95" customHeight="1" x14ac:dyDescent="0.15">
      <c r="A535" s="8">
        <v>534</v>
      </c>
      <c r="B535" s="8" t="s">
        <v>613</v>
      </c>
      <c r="C535" s="8" t="s">
        <v>580</v>
      </c>
      <c r="D535" s="8">
        <v>2019</v>
      </c>
      <c r="E535" s="8">
        <v>12</v>
      </c>
      <c r="F535" s="8">
        <f t="shared" si="59"/>
        <v>6</v>
      </c>
      <c r="G535" s="13">
        <f t="shared" si="60"/>
        <v>3</v>
      </c>
    </row>
    <row r="536" spans="1:7" ht="24.95" customHeight="1" x14ac:dyDescent="0.15">
      <c r="A536" s="8">
        <v>535</v>
      </c>
      <c r="B536" s="8" t="s">
        <v>614</v>
      </c>
      <c r="C536" s="8" t="s">
        <v>580</v>
      </c>
      <c r="D536" s="8">
        <v>2019</v>
      </c>
      <c r="E536" s="8">
        <v>12</v>
      </c>
      <c r="F536" s="8">
        <f t="shared" si="59"/>
        <v>6</v>
      </c>
      <c r="G536" s="13">
        <f t="shared" si="60"/>
        <v>3</v>
      </c>
    </row>
    <row r="537" spans="1:7" ht="24.95" customHeight="1" x14ac:dyDescent="0.15">
      <c r="A537" s="8">
        <v>536</v>
      </c>
      <c r="B537" s="8" t="s">
        <v>615</v>
      </c>
      <c r="C537" s="8" t="s">
        <v>580</v>
      </c>
      <c r="D537" s="8">
        <v>2019</v>
      </c>
      <c r="E537" s="8">
        <v>12</v>
      </c>
      <c r="F537" s="8">
        <f t="shared" si="59"/>
        <v>6</v>
      </c>
      <c r="G537" s="13">
        <f t="shared" si="60"/>
        <v>3</v>
      </c>
    </row>
    <row r="538" spans="1:7" ht="24.95" customHeight="1" x14ac:dyDescent="0.15">
      <c r="A538" s="8">
        <v>537</v>
      </c>
      <c r="B538" s="8" t="s">
        <v>616</v>
      </c>
      <c r="C538" s="8" t="s">
        <v>580</v>
      </c>
      <c r="D538" s="8">
        <v>2019</v>
      </c>
      <c r="E538" s="8">
        <v>12</v>
      </c>
      <c r="F538" s="8">
        <f t="shared" si="59"/>
        <v>6</v>
      </c>
      <c r="G538" s="13">
        <f t="shared" si="60"/>
        <v>3</v>
      </c>
    </row>
    <row r="539" spans="1:7" ht="24.95" customHeight="1" x14ac:dyDescent="0.15">
      <c r="A539" s="8">
        <v>538</v>
      </c>
      <c r="B539" s="8" t="s">
        <v>617</v>
      </c>
      <c r="C539" s="8" t="s">
        <v>580</v>
      </c>
      <c r="D539" s="8">
        <v>2019</v>
      </c>
      <c r="E539" s="8">
        <v>12</v>
      </c>
      <c r="F539" s="8">
        <f t="shared" si="59"/>
        <v>6</v>
      </c>
      <c r="G539" s="13">
        <f t="shared" si="60"/>
        <v>3</v>
      </c>
    </row>
    <row r="540" spans="1:7" ht="24.95" customHeight="1" x14ac:dyDescent="0.15">
      <c r="A540" s="8">
        <v>539</v>
      </c>
      <c r="B540" s="8" t="s">
        <v>618</v>
      </c>
      <c r="C540" s="8" t="s">
        <v>580</v>
      </c>
      <c r="D540" s="8">
        <v>2019</v>
      </c>
      <c r="E540" s="8">
        <v>9</v>
      </c>
      <c r="F540" s="8">
        <f t="shared" si="59"/>
        <v>4.5</v>
      </c>
      <c r="G540" s="13">
        <f t="shared" si="60"/>
        <v>2.25</v>
      </c>
    </row>
    <row r="541" spans="1:7" ht="24.95" customHeight="1" x14ac:dyDescent="0.15">
      <c r="A541" s="8">
        <v>540</v>
      </c>
      <c r="B541" s="8" t="s">
        <v>619</v>
      </c>
      <c r="C541" s="8" t="s">
        <v>580</v>
      </c>
      <c r="D541" s="8">
        <v>2019</v>
      </c>
      <c r="E541" s="8">
        <v>9</v>
      </c>
      <c r="F541" s="8">
        <f t="shared" si="59"/>
        <v>4.5</v>
      </c>
      <c r="G541" s="13">
        <f t="shared" si="60"/>
        <v>2.25</v>
      </c>
    </row>
    <row r="542" spans="1:7" ht="24.95" customHeight="1" x14ac:dyDescent="0.15">
      <c r="A542" s="8">
        <v>541</v>
      </c>
      <c r="B542" s="8" t="s">
        <v>620</v>
      </c>
      <c r="C542" s="8" t="s">
        <v>580</v>
      </c>
      <c r="D542" s="8">
        <v>2019</v>
      </c>
      <c r="E542" s="8">
        <v>9</v>
      </c>
      <c r="F542" s="8">
        <f t="shared" si="59"/>
        <v>4.5</v>
      </c>
      <c r="G542" s="13">
        <f t="shared" si="60"/>
        <v>2.25</v>
      </c>
    </row>
    <row r="543" spans="1:7" ht="24.95" customHeight="1" x14ac:dyDescent="0.15">
      <c r="A543" s="8">
        <v>542</v>
      </c>
      <c r="B543" s="8" t="s">
        <v>621</v>
      </c>
      <c r="C543" s="8" t="s">
        <v>580</v>
      </c>
      <c r="D543" s="8">
        <v>2019</v>
      </c>
      <c r="E543" s="8">
        <v>9</v>
      </c>
      <c r="F543" s="8">
        <f t="shared" si="59"/>
        <v>4.5</v>
      </c>
      <c r="G543" s="13">
        <f t="shared" si="60"/>
        <v>2.25</v>
      </c>
    </row>
    <row r="544" spans="1:7" ht="24.95" customHeight="1" x14ac:dyDescent="0.15">
      <c r="A544" s="8">
        <v>543</v>
      </c>
      <c r="B544" s="8" t="s">
        <v>622</v>
      </c>
      <c r="C544" s="8" t="s">
        <v>580</v>
      </c>
      <c r="D544" s="8">
        <v>2019</v>
      </c>
      <c r="E544" s="8">
        <v>9</v>
      </c>
      <c r="F544" s="8">
        <f t="shared" si="59"/>
        <v>4.5</v>
      </c>
      <c r="G544" s="13">
        <f t="shared" si="60"/>
        <v>2.25</v>
      </c>
    </row>
    <row r="545" spans="1:7" ht="24.95" customHeight="1" x14ac:dyDescent="0.15">
      <c r="A545" s="8">
        <v>544</v>
      </c>
      <c r="B545" s="8" t="s">
        <v>623</v>
      </c>
      <c r="C545" s="8" t="s">
        <v>580</v>
      </c>
      <c r="D545" s="8">
        <v>2019</v>
      </c>
      <c r="E545" s="8">
        <v>9</v>
      </c>
      <c r="F545" s="8">
        <f t="shared" si="59"/>
        <v>4.5</v>
      </c>
      <c r="G545" s="13">
        <f t="shared" si="60"/>
        <v>2.25</v>
      </c>
    </row>
    <row r="546" spans="1:7" ht="24.95" customHeight="1" x14ac:dyDescent="0.15">
      <c r="A546" s="8">
        <v>545</v>
      </c>
      <c r="B546" s="8" t="s">
        <v>624</v>
      </c>
      <c r="C546" s="8" t="s">
        <v>580</v>
      </c>
      <c r="D546" s="8">
        <v>2019</v>
      </c>
      <c r="E546" s="8">
        <v>9</v>
      </c>
      <c r="F546" s="8">
        <f t="shared" si="59"/>
        <v>4.5</v>
      </c>
      <c r="G546" s="13">
        <f t="shared" si="60"/>
        <v>2.25</v>
      </c>
    </row>
    <row r="547" spans="1:7" ht="24.95" customHeight="1" x14ac:dyDescent="0.15">
      <c r="A547" s="8">
        <v>546</v>
      </c>
      <c r="B547" s="8" t="s">
        <v>625</v>
      </c>
      <c r="C547" s="8" t="s">
        <v>580</v>
      </c>
      <c r="D547" s="8">
        <v>2019</v>
      </c>
      <c r="E547" s="8">
        <v>9</v>
      </c>
      <c r="F547" s="8">
        <f t="shared" si="59"/>
        <v>4.5</v>
      </c>
      <c r="G547" s="13">
        <f t="shared" si="60"/>
        <v>2.25</v>
      </c>
    </row>
    <row r="548" spans="1:7" ht="24.95" customHeight="1" x14ac:dyDescent="0.15">
      <c r="A548" s="8">
        <v>547</v>
      </c>
      <c r="B548" s="8" t="s">
        <v>588</v>
      </c>
      <c r="C548" s="8" t="s">
        <v>580</v>
      </c>
      <c r="D548" s="8">
        <v>2019</v>
      </c>
      <c r="E548" s="8">
        <v>9</v>
      </c>
      <c r="F548" s="8">
        <f t="shared" ref="F548:F567" si="61">E548/2</f>
        <v>4.5</v>
      </c>
      <c r="G548" s="13">
        <f t="shared" si="60"/>
        <v>2.25</v>
      </c>
    </row>
    <row r="549" spans="1:7" ht="24.95" customHeight="1" x14ac:dyDescent="0.15">
      <c r="A549" s="8">
        <v>548</v>
      </c>
      <c r="B549" s="8" t="s">
        <v>626</v>
      </c>
      <c r="C549" s="8" t="s">
        <v>580</v>
      </c>
      <c r="D549" s="8">
        <v>2019</v>
      </c>
      <c r="E549" s="8">
        <v>9</v>
      </c>
      <c r="F549" s="8">
        <f t="shared" si="61"/>
        <v>4.5</v>
      </c>
      <c r="G549" s="13">
        <f t="shared" si="60"/>
        <v>2.25</v>
      </c>
    </row>
    <row r="550" spans="1:7" ht="24.95" customHeight="1" x14ac:dyDescent="0.15">
      <c r="A550" s="8">
        <v>549</v>
      </c>
      <c r="B550" s="8" t="s">
        <v>627</v>
      </c>
      <c r="C550" s="8" t="s">
        <v>580</v>
      </c>
      <c r="D550" s="8">
        <v>2019</v>
      </c>
      <c r="E550" s="8">
        <v>9</v>
      </c>
      <c r="F550" s="8">
        <f t="shared" si="61"/>
        <v>4.5</v>
      </c>
      <c r="G550" s="13">
        <f t="shared" si="60"/>
        <v>2.25</v>
      </c>
    </row>
    <row r="551" spans="1:7" ht="24.95" customHeight="1" x14ac:dyDescent="0.15">
      <c r="A551" s="8">
        <v>550</v>
      </c>
      <c r="B551" s="8" t="s">
        <v>628</v>
      </c>
      <c r="C551" s="8" t="s">
        <v>580</v>
      </c>
      <c r="D551" s="8">
        <v>2019</v>
      </c>
      <c r="E551" s="8">
        <v>9</v>
      </c>
      <c r="F551" s="8">
        <f t="shared" si="61"/>
        <v>4.5</v>
      </c>
      <c r="G551" s="13">
        <f t="shared" si="60"/>
        <v>2.25</v>
      </c>
    </row>
    <row r="552" spans="1:7" ht="24.95" customHeight="1" x14ac:dyDescent="0.15">
      <c r="A552" s="8">
        <v>551</v>
      </c>
      <c r="B552" s="8" t="s">
        <v>629</v>
      </c>
      <c r="C552" s="8" t="s">
        <v>580</v>
      </c>
      <c r="D552" s="8">
        <v>2019</v>
      </c>
      <c r="E552" s="8">
        <v>9</v>
      </c>
      <c r="F552" s="8">
        <f t="shared" si="61"/>
        <v>4.5</v>
      </c>
      <c r="G552" s="13">
        <f t="shared" si="60"/>
        <v>2.25</v>
      </c>
    </row>
    <row r="553" spans="1:7" ht="24.95" customHeight="1" x14ac:dyDescent="0.15">
      <c r="A553" s="8">
        <v>552</v>
      </c>
      <c r="B553" s="8" t="s">
        <v>630</v>
      </c>
      <c r="C553" s="8" t="s">
        <v>580</v>
      </c>
      <c r="D553" s="8">
        <v>2019</v>
      </c>
      <c r="E553" s="8">
        <v>9</v>
      </c>
      <c r="F553" s="8">
        <f t="shared" si="61"/>
        <v>4.5</v>
      </c>
      <c r="G553" s="13">
        <f t="shared" si="60"/>
        <v>2.25</v>
      </c>
    </row>
    <row r="554" spans="1:7" ht="24.95" customHeight="1" x14ac:dyDescent="0.15">
      <c r="A554" s="8">
        <v>553</v>
      </c>
      <c r="B554" s="8" t="s">
        <v>631</v>
      </c>
      <c r="C554" s="8" t="s">
        <v>580</v>
      </c>
      <c r="D554" s="8">
        <v>2019</v>
      </c>
      <c r="E554" s="8">
        <v>9</v>
      </c>
      <c r="F554" s="8">
        <f t="shared" si="61"/>
        <v>4.5</v>
      </c>
      <c r="G554" s="13">
        <f t="shared" si="60"/>
        <v>2.25</v>
      </c>
    </row>
    <row r="555" spans="1:7" ht="24.95" customHeight="1" x14ac:dyDescent="0.15">
      <c r="A555" s="8">
        <v>554</v>
      </c>
      <c r="B555" s="8" t="s">
        <v>632</v>
      </c>
      <c r="C555" s="8" t="s">
        <v>580</v>
      </c>
      <c r="D555" s="8">
        <v>2019</v>
      </c>
      <c r="E555" s="8">
        <v>9</v>
      </c>
      <c r="F555" s="8">
        <f t="shared" si="61"/>
        <v>4.5</v>
      </c>
      <c r="G555" s="13">
        <f t="shared" si="60"/>
        <v>2.25</v>
      </c>
    </row>
    <row r="556" spans="1:7" ht="24.95" customHeight="1" x14ac:dyDescent="0.15">
      <c r="A556" s="8">
        <v>555</v>
      </c>
      <c r="B556" s="8" t="s">
        <v>633</v>
      </c>
      <c r="C556" s="8" t="s">
        <v>580</v>
      </c>
      <c r="D556" s="8">
        <v>2019</v>
      </c>
      <c r="E556" s="8">
        <v>9</v>
      </c>
      <c r="F556" s="8">
        <f t="shared" si="61"/>
        <v>4.5</v>
      </c>
      <c r="G556" s="13">
        <f t="shared" si="60"/>
        <v>2.25</v>
      </c>
    </row>
    <row r="557" spans="1:7" ht="24.95" customHeight="1" x14ac:dyDescent="0.15">
      <c r="A557" s="8">
        <v>556</v>
      </c>
      <c r="B557" s="8" t="s">
        <v>634</v>
      </c>
      <c r="C557" s="8" t="s">
        <v>580</v>
      </c>
      <c r="D557" s="8">
        <v>2019</v>
      </c>
      <c r="E557" s="8">
        <v>6</v>
      </c>
      <c r="F557" s="8">
        <f t="shared" si="61"/>
        <v>3</v>
      </c>
      <c r="G557" s="13">
        <f t="shared" si="60"/>
        <v>1.5</v>
      </c>
    </row>
    <row r="558" spans="1:7" ht="24.95" customHeight="1" x14ac:dyDescent="0.15">
      <c r="A558" s="8">
        <v>557</v>
      </c>
      <c r="B558" s="8" t="s">
        <v>635</v>
      </c>
      <c r="C558" s="8" t="s">
        <v>580</v>
      </c>
      <c r="D558" s="8">
        <v>2019</v>
      </c>
      <c r="E558" s="8">
        <v>6</v>
      </c>
      <c r="F558" s="8">
        <f t="shared" si="61"/>
        <v>3</v>
      </c>
      <c r="G558" s="13">
        <f t="shared" si="60"/>
        <v>1.5</v>
      </c>
    </row>
    <row r="559" spans="1:7" ht="24.95" customHeight="1" x14ac:dyDescent="0.15">
      <c r="A559" s="8">
        <v>558</v>
      </c>
      <c r="B559" s="8" t="s">
        <v>636</v>
      </c>
      <c r="C559" s="8" t="s">
        <v>580</v>
      </c>
      <c r="D559" s="8">
        <v>2019</v>
      </c>
      <c r="E559" s="8">
        <v>6</v>
      </c>
      <c r="F559" s="8">
        <f t="shared" si="61"/>
        <v>3</v>
      </c>
      <c r="G559" s="13">
        <f t="shared" si="60"/>
        <v>1.5</v>
      </c>
    </row>
    <row r="560" spans="1:7" ht="24.95" customHeight="1" x14ac:dyDescent="0.15">
      <c r="A560" s="8">
        <v>559</v>
      </c>
      <c r="B560" s="8" t="s">
        <v>637</v>
      </c>
      <c r="C560" s="8" t="s">
        <v>580</v>
      </c>
      <c r="D560" s="8">
        <v>2019</v>
      </c>
      <c r="E560" s="8">
        <v>6</v>
      </c>
      <c r="F560" s="8">
        <f t="shared" si="61"/>
        <v>3</v>
      </c>
      <c r="G560" s="13">
        <f t="shared" si="60"/>
        <v>1.5</v>
      </c>
    </row>
    <row r="561" spans="1:7" ht="24.95" customHeight="1" x14ac:dyDescent="0.15">
      <c r="A561" s="8">
        <v>560</v>
      </c>
      <c r="B561" s="8" t="s">
        <v>638</v>
      </c>
      <c r="C561" s="8" t="s">
        <v>580</v>
      </c>
      <c r="D561" s="8">
        <v>2019</v>
      </c>
      <c r="E561" s="8">
        <v>6</v>
      </c>
      <c r="F561" s="8">
        <f t="shared" si="61"/>
        <v>3</v>
      </c>
      <c r="G561" s="13">
        <f t="shared" si="60"/>
        <v>1.5</v>
      </c>
    </row>
    <row r="562" spans="1:7" ht="24.95" customHeight="1" x14ac:dyDescent="0.15">
      <c r="A562" s="8">
        <v>561</v>
      </c>
      <c r="B562" s="8" t="s">
        <v>639</v>
      </c>
      <c r="C562" s="8" t="s">
        <v>580</v>
      </c>
      <c r="D562" s="8">
        <v>2019</v>
      </c>
      <c r="E562" s="8">
        <v>6</v>
      </c>
      <c r="F562" s="8">
        <f t="shared" si="61"/>
        <v>3</v>
      </c>
      <c r="G562" s="13">
        <f t="shared" si="60"/>
        <v>1.5</v>
      </c>
    </row>
    <row r="563" spans="1:7" ht="24.95" customHeight="1" x14ac:dyDescent="0.15">
      <c r="A563" s="8">
        <v>562</v>
      </c>
      <c r="B563" s="8" t="s">
        <v>640</v>
      </c>
      <c r="C563" s="8" t="s">
        <v>580</v>
      </c>
      <c r="D563" s="8">
        <v>2019</v>
      </c>
      <c r="E563" s="8">
        <v>6</v>
      </c>
      <c r="F563" s="8">
        <f t="shared" si="61"/>
        <v>3</v>
      </c>
      <c r="G563" s="13">
        <f t="shared" si="60"/>
        <v>1.5</v>
      </c>
    </row>
    <row r="564" spans="1:7" ht="24.95" customHeight="1" x14ac:dyDescent="0.15">
      <c r="A564" s="8">
        <v>563</v>
      </c>
      <c r="B564" s="8" t="s">
        <v>641</v>
      </c>
      <c r="C564" s="8" t="s">
        <v>580</v>
      </c>
      <c r="D564" s="8">
        <v>2019</v>
      </c>
      <c r="E564" s="8">
        <v>6</v>
      </c>
      <c r="F564" s="8">
        <f t="shared" si="61"/>
        <v>3</v>
      </c>
      <c r="G564" s="13">
        <f t="shared" si="60"/>
        <v>1.5</v>
      </c>
    </row>
    <row r="565" spans="1:7" ht="24.95" customHeight="1" x14ac:dyDescent="0.15">
      <c r="A565" s="8">
        <v>564</v>
      </c>
      <c r="B565" s="8" t="s">
        <v>642</v>
      </c>
      <c r="C565" s="8" t="s">
        <v>580</v>
      </c>
      <c r="D565" s="8">
        <v>2019</v>
      </c>
      <c r="E565" s="8">
        <v>6</v>
      </c>
      <c r="F565" s="8">
        <f t="shared" si="61"/>
        <v>3</v>
      </c>
      <c r="G565" s="13">
        <f t="shared" si="60"/>
        <v>1.5</v>
      </c>
    </row>
    <row r="566" spans="1:7" ht="24.95" customHeight="1" x14ac:dyDescent="0.15">
      <c r="A566" s="8">
        <v>565</v>
      </c>
      <c r="B566" s="8" t="s">
        <v>643</v>
      </c>
      <c r="C566" s="8" t="s">
        <v>580</v>
      </c>
      <c r="D566" s="8">
        <v>2019</v>
      </c>
      <c r="E566" s="8">
        <v>6</v>
      </c>
      <c r="F566" s="8">
        <f t="shared" si="61"/>
        <v>3</v>
      </c>
      <c r="G566" s="13">
        <f t="shared" si="60"/>
        <v>1.5</v>
      </c>
    </row>
    <row r="567" spans="1:7" ht="24.95" customHeight="1" x14ac:dyDescent="0.15">
      <c r="A567" s="8">
        <v>566</v>
      </c>
      <c r="B567" s="8" t="s">
        <v>644</v>
      </c>
      <c r="C567" s="8" t="s">
        <v>645</v>
      </c>
      <c r="D567" s="8">
        <v>2019</v>
      </c>
      <c r="E567" s="8">
        <v>6</v>
      </c>
      <c r="F567" s="8">
        <f t="shared" si="61"/>
        <v>3</v>
      </c>
      <c r="G567" s="13">
        <f t="shared" si="60"/>
        <v>1.5</v>
      </c>
    </row>
    <row r="568" spans="1:7" ht="24.95" customHeight="1" x14ac:dyDescent="0.15">
      <c r="A568" s="8">
        <v>567</v>
      </c>
      <c r="B568" s="8" t="s">
        <v>646</v>
      </c>
      <c r="C568" s="8" t="s">
        <v>647</v>
      </c>
      <c r="D568" s="8">
        <v>2018</v>
      </c>
      <c r="E568" s="8">
        <v>12</v>
      </c>
      <c r="F568" s="8">
        <f t="shared" ref="F568:F571" si="62">E568/2</f>
        <v>6</v>
      </c>
      <c r="G568" s="13">
        <f t="shared" si="60"/>
        <v>3</v>
      </c>
    </row>
    <row r="569" spans="1:7" ht="24.95" customHeight="1" x14ac:dyDescent="0.15">
      <c r="A569" s="8">
        <v>568</v>
      </c>
      <c r="B569" s="8" t="s">
        <v>648</v>
      </c>
      <c r="C569" s="8" t="s">
        <v>647</v>
      </c>
      <c r="D569" s="8">
        <v>2018</v>
      </c>
      <c r="E569" s="8">
        <v>9</v>
      </c>
      <c r="F569" s="8">
        <f t="shared" si="62"/>
        <v>4.5</v>
      </c>
      <c r="G569" s="13">
        <f t="shared" si="60"/>
        <v>2.25</v>
      </c>
    </row>
    <row r="570" spans="1:7" ht="24.95" customHeight="1" x14ac:dyDescent="0.15">
      <c r="A570" s="8">
        <v>569</v>
      </c>
      <c r="B570" s="8" t="s">
        <v>649</v>
      </c>
      <c r="C570" s="8" t="s">
        <v>647</v>
      </c>
      <c r="D570" s="8">
        <v>2018</v>
      </c>
      <c r="E570" s="8">
        <v>12</v>
      </c>
      <c r="F570" s="8">
        <f t="shared" si="62"/>
        <v>6</v>
      </c>
      <c r="G570" s="13">
        <f t="shared" si="60"/>
        <v>3</v>
      </c>
    </row>
    <row r="571" spans="1:7" ht="24.95" customHeight="1" x14ac:dyDescent="0.15">
      <c r="A571" s="8">
        <v>570</v>
      </c>
      <c r="B571" s="8" t="s">
        <v>650</v>
      </c>
      <c r="C571" s="8" t="s">
        <v>651</v>
      </c>
      <c r="D571" s="8">
        <v>2019</v>
      </c>
      <c r="E571" s="8">
        <v>6</v>
      </c>
      <c r="F571" s="8">
        <f t="shared" si="62"/>
        <v>3</v>
      </c>
      <c r="G571" s="13">
        <f t="shared" si="60"/>
        <v>1.5</v>
      </c>
    </row>
    <row r="572" spans="1:7" ht="24.95" customHeight="1" x14ac:dyDescent="0.15">
      <c r="A572" s="8">
        <v>571</v>
      </c>
      <c r="B572" s="8" t="s">
        <v>652</v>
      </c>
      <c r="C572" s="8" t="s">
        <v>653</v>
      </c>
      <c r="D572" s="8" t="s">
        <v>83</v>
      </c>
      <c r="E572" s="8">
        <v>5</v>
      </c>
      <c r="F572" s="8">
        <v>1</v>
      </c>
      <c r="G572" s="13">
        <f>F572*0.3</f>
        <v>0.3</v>
      </c>
    </row>
    <row r="573" spans="1:7" ht="24.95" customHeight="1" x14ac:dyDescent="0.15">
      <c r="A573" s="8">
        <v>572</v>
      </c>
      <c r="B573" s="8" t="s">
        <v>654</v>
      </c>
      <c r="C573" s="8" t="s">
        <v>653</v>
      </c>
      <c r="D573" s="8">
        <v>2018</v>
      </c>
      <c r="E573" s="8">
        <v>6</v>
      </c>
      <c r="F573" s="8">
        <v>3</v>
      </c>
      <c r="G573" s="13">
        <v>1.5</v>
      </c>
    </row>
    <row r="574" spans="1:7" ht="24.95" customHeight="1" x14ac:dyDescent="0.15">
      <c r="A574" s="8">
        <v>573</v>
      </c>
      <c r="B574" s="8" t="s">
        <v>655</v>
      </c>
      <c r="C574" s="8" t="s">
        <v>653</v>
      </c>
      <c r="D574" s="8">
        <v>2018</v>
      </c>
      <c r="E574" s="8">
        <v>6</v>
      </c>
      <c r="F574" s="8">
        <v>3</v>
      </c>
      <c r="G574" s="13">
        <v>1.5</v>
      </c>
    </row>
    <row r="575" spans="1:7" ht="24.95" customHeight="1" x14ac:dyDescent="0.15">
      <c r="A575" s="8">
        <v>574</v>
      </c>
      <c r="B575" s="8" t="s">
        <v>657</v>
      </c>
      <c r="C575" s="8" t="s">
        <v>656</v>
      </c>
      <c r="D575" s="8">
        <v>2019</v>
      </c>
      <c r="E575" s="8">
        <v>12</v>
      </c>
      <c r="F575" s="8">
        <f>E575/2</f>
        <v>6</v>
      </c>
      <c r="G575" s="13">
        <f>F575/2</f>
        <v>3</v>
      </c>
    </row>
    <row r="576" spans="1:7" ht="24.95" customHeight="1" x14ac:dyDescent="0.15">
      <c r="A576" s="8">
        <v>575</v>
      </c>
      <c r="B576" s="8" t="s">
        <v>658</v>
      </c>
      <c r="C576" s="8" t="s">
        <v>659</v>
      </c>
      <c r="D576" s="8" t="s">
        <v>83</v>
      </c>
      <c r="E576" s="8">
        <v>5</v>
      </c>
      <c r="F576" s="8">
        <f t="shared" ref="F576:F582" si="63">E576/5</f>
        <v>1</v>
      </c>
      <c r="G576" s="13">
        <f t="shared" ref="G576:G582" si="64">F576*0.3</f>
        <v>0.3</v>
      </c>
    </row>
    <row r="577" spans="1:7" ht="24.95" customHeight="1" x14ac:dyDescent="0.15">
      <c r="A577" s="8">
        <v>576</v>
      </c>
      <c r="B577" s="8" t="s">
        <v>660</v>
      </c>
      <c r="C577" s="8" t="s">
        <v>659</v>
      </c>
      <c r="D577" s="8" t="s">
        <v>83</v>
      </c>
      <c r="E577" s="8">
        <v>5</v>
      </c>
      <c r="F577" s="8">
        <f t="shared" si="63"/>
        <v>1</v>
      </c>
      <c r="G577" s="13">
        <f t="shared" si="64"/>
        <v>0.3</v>
      </c>
    </row>
    <row r="578" spans="1:7" ht="24.95" customHeight="1" x14ac:dyDescent="0.15">
      <c r="A578" s="8">
        <v>577</v>
      </c>
      <c r="B578" s="8" t="s">
        <v>661</v>
      </c>
      <c r="C578" s="8" t="s">
        <v>659</v>
      </c>
      <c r="D578" s="8" t="s">
        <v>83</v>
      </c>
      <c r="E578" s="8">
        <v>5</v>
      </c>
      <c r="F578" s="8">
        <f t="shared" si="63"/>
        <v>1</v>
      </c>
      <c r="G578" s="13">
        <f t="shared" si="64"/>
        <v>0.3</v>
      </c>
    </row>
    <row r="579" spans="1:7" ht="24.95" customHeight="1" x14ac:dyDescent="0.15">
      <c r="A579" s="8">
        <v>578</v>
      </c>
      <c r="B579" s="8" t="s">
        <v>662</v>
      </c>
      <c r="C579" s="8" t="s">
        <v>659</v>
      </c>
      <c r="D579" s="8" t="s">
        <v>83</v>
      </c>
      <c r="E579" s="8">
        <v>5</v>
      </c>
      <c r="F579" s="8">
        <f t="shared" si="63"/>
        <v>1</v>
      </c>
      <c r="G579" s="13">
        <f t="shared" si="64"/>
        <v>0.3</v>
      </c>
    </row>
    <row r="580" spans="1:7" ht="24.95" customHeight="1" x14ac:dyDescent="0.15">
      <c r="A580" s="8">
        <v>579</v>
      </c>
      <c r="B580" s="8" t="s">
        <v>663</v>
      </c>
      <c r="C580" s="8" t="s">
        <v>659</v>
      </c>
      <c r="D580" s="8" t="s">
        <v>83</v>
      </c>
      <c r="E580" s="8">
        <v>5</v>
      </c>
      <c r="F580" s="8">
        <f t="shared" si="63"/>
        <v>1</v>
      </c>
      <c r="G580" s="13">
        <f t="shared" si="64"/>
        <v>0.3</v>
      </c>
    </row>
    <row r="581" spans="1:7" ht="24.95" customHeight="1" x14ac:dyDescent="0.15">
      <c r="A581" s="8">
        <v>580</v>
      </c>
      <c r="B581" s="8" t="s">
        <v>327</v>
      </c>
      <c r="C581" s="8" t="s">
        <v>659</v>
      </c>
      <c r="D581" s="8" t="s">
        <v>83</v>
      </c>
      <c r="E581" s="8">
        <v>5</v>
      </c>
      <c r="F581" s="8">
        <f t="shared" si="63"/>
        <v>1</v>
      </c>
      <c r="G581" s="13">
        <f t="shared" si="64"/>
        <v>0.3</v>
      </c>
    </row>
    <row r="582" spans="1:7" ht="24.95" customHeight="1" x14ac:dyDescent="0.15">
      <c r="A582" s="8">
        <v>581</v>
      </c>
      <c r="B582" s="8" t="s">
        <v>664</v>
      </c>
      <c r="C582" s="8" t="s">
        <v>659</v>
      </c>
      <c r="D582" s="8" t="s">
        <v>83</v>
      </c>
      <c r="E582" s="8">
        <v>5</v>
      </c>
      <c r="F582" s="8">
        <f t="shared" si="63"/>
        <v>1</v>
      </c>
      <c r="G582" s="13">
        <f t="shared" si="64"/>
        <v>0.3</v>
      </c>
    </row>
    <row r="583" spans="1:7" ht="24.95" customHeight="1" x14ac:dyDescent="0.15">
      <c r="A583" s="8">
        <v>582</v>
      </c>
      <c r="B583" s="8" t="s">
        <v>665</v>
      </c>
      <c r="C583" s="8" t="s">
        <v>666</v>
      </c>
      <c r="D583" s="8">
        <v>2018</v>
      </c>
      <c r="E583" s="8">
        <v>12</v>
      </c>
      <c r="F583" s="8">
        <f t="shared" ref="F583:F589" si="65">E583/2</f>
        <v>6</v>
      </c>
      <c r="G583" s="13">
        <f t="shared" ref="G583:G589" si="66">F583/2</f>
        <v>3</v>
      </c>
    </row>
    <row r="584" spans="1:7" ht="24.95" customHeight="1" x14ac:dyDescent="0.15">
      <c r="A584" s="8">
        <v>583</v>
      </c>
      <c r="B584" s="8" t="s">
        <v>667</v>
      </c>
      <c r="C584" s="8" t="s">
        <v>666</v>
      </c>
      <c r="D584" s="8">
        <v>2019</v>
      </c>
      <c r="E584" s="8">
        <v>9</v>
      </c>
      <c r="F584" s="8">
        <f t="shared" si="65"/>
        <v>4.5</v>
      </c>
      <c r="G584" s="13">
        <f t="shared" si="66"/>
        <v>2.25</v>
      </c>
    </row>
    <row r="585" spans="1:7" ht="24.95" customHeight="1" x14ac:dyDescent="0.15">
      <c r="A585" s="8">
        <v>584</v>
      </c>
      <c r="B585" s="8" t="s">
        <v>668</v>
      </c>
      <c r="C585" s="8" t="s">
        <v>666</v>
      </c>
      <c r="D585" s="8">
        <v>2019</v>
      </c>
      <c r="E585" s="8">
        <v>9</v>
      </c>
      <c r="F585" s="8">
        <f t="shared" si="65"/>
        <v>4.5</v>
      </c>
      <c r="G585" s="13">
        <f t="shared" si="66"/>
        <v>2.25</v>
      </c>
    </row>
    <row r="586" spans="1:7" ht="24.95" customHeight="1" x14ac:dyDescent="0.15">
      <c r="A586" s="8">
        <v>585</v>
      </c>
      <c r="B586" s="8" t="s">
        <v>669</v>
      </c>
      <c r="C586" s="8" t="s">
        <v>666</v>
      </c>
      <c r="D586" s="8">
        <v>2019</v>
      </c>
      <c r="E586" s="8">
        <v>6</v>
      </c>
      <c r="F586" s="8">
        <f t="shared" si="65"/>
        <v>3</v>
      </c>
      <c r="G586" s="13">
        <f t="shared" si="66"/>
        <v>1.5</v>
      </c>
    </row>
    <row r="587" spans="1:7" ht="24.95" customHeight="1" x14ac:dyDescent="0.15">
      <c r="A587" s="8">
        <v>586</v>
      </c>
      <c r="B587" s="8" t="s">
        <v>670</v>
      </c>
      <c r="C587" s="8" t="s">
        <v>671</v>
      </c>
      <c r="D587" s="8">
        <v>2018</v>
      </c>
      <c r="E587" s="8">
        <v>12</v>
      </c>
      <c r="F587" s="8">
        <f t="shared" si="65"/>
        <v>6</v>
      </c>
      <c r="G587" s="13">
        <f t="shared" si="66"/>
        <v>3</v>
      </c>
    </row>
    <row r="588" spans="1:7" ht="24.95" customHeight="1" x14ac:dyDescent="0.15">
      <c r="A588" s="8">
        <v>587</v>
      </c>
      <c r="B588" s="8" t="s">
        <v>673</v>
      </c>
      <c r="C588" s="8" t="s">
        <v>671</v>
      </c>
      <c r="D588" s="8">
        <v>2019</v>
      </c>
      <c r="E588" s="8">
        <v>12</v>
      </c>
      <c r="F588" s="8">
        <f t="shared" si="65"/>
        <v>6</v>
      </c>
      <c r="G588" s="13">
        <f t="shared" si="66"/>
        <v>3</v>
      </c>
    </row>
    <row r="589" spans="1:7" ht="24.95" customHeight="1" x14ac:dyDescent="0.15">
      <c r="A589" s="8">
        <v>588</v>
      </c>
      <c r="B589" s="8" t="s">
        <v>674</v>
      </c>
      <c r="C589" s="8" t="s">
        <v>671</v>
      </c>
      <c r="D589" s="8">
        <v>2019</v>
      </c>
      <c r="E589" s="8">
        <v>6</v>
      </c>
      <c r="F589" s="8">
        <f t="shared" si="65"/>
        <v>3</v>
      </c>
      <c r="G589" s="13">
        <f t="shared" si="66"/>
        <v>1.5</v>
      </c>
    </row>
    <row r="590" spans="1:7" ht="24.95" customHeight="1" x14ac:dyDescent="0.15">
      <c r="A590" s="8">
        <v>589</v>
      </c>
      <c r="B590" s="8" t="s">
        <v>675</v>
      </c>
      <c r="C590" s="8" t="s">
        <v>676</v>
      </c>
      <c r="D590" s="8" t="s">
        <v>83</v>
      </c>
      <c r="E590" s="8">
        <v>5</v>
      </c>
      <c r="F590" s="8">
        <f t="shared" ref="F590:F597" si="67">E590/5</f>
        <v>1</v>
      </c>
      <c r="G590" s="13">
        <f t="shared" ref="G590:G597" si="68">F590*0.3</f>
        <v>0.3</v>
      </c>
    </row>
    <row r="591" spans="1:7" ht="24.95" customHeight="1" x14ac:dyDescent="0.15">
      <c r="A591" s="8">
        <v>590</v>
      </c>
      <c r="B591" s="8" t="s">
        <v>677</v>
      </c>
      <c r="C591" s="8" t="s">
        <v>676</v>
      </c>
      <c r="D591" s="8" t="s">
        <v>83</v>
      </c>
      <c r="E591" s="8">
        <v>5</v>
      </c>
      <c r="F591" s="8">
        <f t="shared" si="67"/>
        <v>1</v>
      </c>
      <c r="G591" s="13">
        <f t="shared" si="68"/>
        <v>0.3</v>
      </c>
    </row>
    <row r="592" spans="1:7" ht="24.95" customHeight="1" x14ac:dyDescent="0.15">
      <c r="A592" s="8">
        <v>591</v>
      </c>
      <c r="B592" s="8" t="s">
        <v>678</v>
      </c>
      <c r="C592" s="8" t="s">
        <v>676</v>
      </c>
      <c r="D592" s="8" t="s">
        <v>83</v>
      </c>
      <c r="E592" s="8">
        <v>5</v>
      </c>
      <c r="F592" s="8">
        <f t="shared" si="67"/>
        <v>1</v>
      </c>
      <c r="G592" s="13">
        <f t="shared" si="68"/>
        <v>0.3</v>
      </c>
    </row>
    <row r="593" spans="1:7" ht="24.95" customHeight="1" x14ac:dyDescent="0.15">
      <c r="A593" s="8">
        <v>592</v>
      </c>
      <c r="B593" s="8" t="s">
        <v>679</v>
      </c>
      <c r="C593" s="8" t="s">
        <v>676</v>
      </c>
      <c r="D593" s="8" t="s">
        <v>83</v>
      </c>
      <c r="E593" s="8">
        <v>5</v>
      </c>
      <c r="F593" s="8">
        <f t="shared" si="67"/>
        <v>1</v>
      </c>
      <c r="G593" s="13">
        <f t="shared" si="68"/>
        <v>0.3</v>
      </c>
    </row>
    <row r="594" spans="1:7" ht="24.95" customHeight="1" x14ac:dyDescent="0.15">
      <c r="A594" s="8">
        <v>593</v>
      </c>
      <c r="B594" s="8" t="s">
        <v>680</v>
      </c>
      <c r="C594" s="8" t="s">
        <v>676</v>
      </c>
      <c r="D594" s="8" t="s">
        <v>83</v>
      </c>
      <c r="E594" s="8">
        <v>5</v>
      </c>
      <c r="F594" s="8">
        <f t="shared" si="67"/>
        <v>1</v>
      </c>
      <c r="G594" s="13">
        <f t="shared" si="68"/>
        <v>0.3</v>
      </c>
    </row>
    <row r="595" spans="1:7" ht="24.95" customHeight="1" x14ac:dyDescent="0.15">
      <c r="A595" s="8">
        <v>594</v>
      </c>
      <c r="B595" s="8" t="s">
        <v>681</v>
      </c>
      <c r="C595" s="8" t="s">
        <v>682</v>
      </c>
      <c r="D595" s="8" t="s">
        <v>83</v>
      </c>
      <c r="E595" s="8">
        <v>5</v>
      </c>
      <c r="F595" s="8">
        <f t="shared" si="67"/>
        <v>1</v>
      </c>
      <c r="G595" s="13">
        <f t="shared" si="68"/>
        <v>0.3</v>
      </c>
    </row>
    <row r="596" spans="1:7" ht="24.95" customHeight="1" x14ac:dyDescent="0.15">
      <c r="A596" s="8">
        <v>595</v>
      </c>
      <c r="B596" s="8" t="s">
        <v>683</v>
      </c>
      <c r="C596" s="8" t="s">
        <v>682</v>
      </c>
      <c r="D596" s="8" t="s">
        <v>83</v>
      </c>
      <c r="E596" s="8">
        <v>5</v>
      </c>
      <c r="F596" s="8">
        <f t="shared" si="67"/>
        <v>1</v>
      </c>
      <c r="G596" s="13">
        <f t="shared" si="68"/>
        <v>0.3</v>
      </c>
    </row>
    <row r="597" spans="1:7" ht="24.95" customHeight="1" x14ac:dyDescent="0.15">
      <c r="A597" s="8">
        <v>596</v>
      </c>
      <c r="B597" s="8" t="s">
        <v>684</v>
      </c>
      <c r="C597" s="8" t="s">
        <v>682</v>
      </c>
      <c r="D597" s="8" t="s">
        <v>83</v>
      </c>
      <c r="E597" s="8">
        <v>5</v>
      </c>
      <c r="F597" s="8">
        <f t="shared" si="67"/>
        <v>1</v>
      </c>
      <c r="G597" s="13">
        <f t="shared" si="68"/>
        <v>0.3</v>
      </c>
    </row>
    <row r="598" spans="1:7" ht="24.95" customHeight="1" x14ac:dyDescent="0.15">
      <c r="A598" s="8">
        <v>597</v>
      </c>
      <c r="B598" s="8" t="s">
        <v>685</v>
      </c>
      <c r="C598" s="8" t="s">
        <v>686</v>
      </c>
      <c r="D598" s="8">
        <v>2019</v>
      </c>
      <c r="E598" s="8">
        <v>6</v>
      </c>
      <c r="F598" s="8">
        <f>E598/2</f>
        <v>3</v>
      </c>
      <c r="G598" s="13">
        <f>F598/2</f>
        <v>1.5</v>
      </c>
    </row>
    <row r="599" spans="1:7" ht="24.95" customHeight="1" x14ac:dyDescent="0.15">
      <c r="A599" s="8">
        <v>598</v>
      </c>
      <c r="B599" s="8" t="s">
        <v>687</v>
      </c>
      <c r="C599" s="8" t="s">
        <v>688</v>
      </c>
      <c r="D599" s="8">
        <v>2018</v>
      </c>
      <c r="E599" s="8">
        <v>6</v>
      </c>
      <c r="F599" s="8">
        <f>E599/2</f>
        <v>3</v>
      </c>
      <c r="G599" s="13">
        <f>F599/2</f>
        <v>1.5</v>
      </c>
    </row>
    <row r="600" spans="1:7" ht="24.95" customHeight="1" x14ac:dyDescent="0.15">
      <c r="A600" s="8">
        <v>599</v>
      </c>
      <c r="B600" s="8" t="s">
        <v>689</v>
      </c>
      <c r="C600" s="8" t="str">
        <f>VLOOKUP(B600,'[1]2013-2017姑苏紧缺人才汇总'!$C:$H,6,0)</f>
        <v>盛科网络（苏州）有限公司</v>
      </c>
      <c r="D600" s="8" t="s">
        <v>83</v>
      </c>
      <c r="E600" s="8">
        <v>5</v>
      </c>
      <c r="F600" s="8">
        <f t="shared" ref="F600:F605" si="69">E600/5</f>
        <v>1</v>
      </c>
      <c r="G600" s="13">
        <f t="shared" ref="G600:G605" si="70">F600*0.3</f>
        <v>0.3</v>
      </c>
    </row>
    <row r="601" spans="1:7" ht="24.95" customHeight="1" x14ac:dyDescent="0.15">
      <c r="A601" s="8">
        <v>600</v>
      </c>
      <c r="B601" s="8" t="s">
        <v>690</v>
      </c>
      <c r="C601" s="8" t="str">
        <f>VLOOKUP(B601,'[1]2013-2017姑苏紧缺人才汇总'!$C:$H,6,0)</f>
        <v>盛科网络（苏州）有限公司</v>
      </c>
      <c r="D601" s="8" t="s">
        <v>83</v>
      </c>
      <c r="E601" s="8">
        <v>5</v>
      </c>
      <c r="F601" s="8">
        <f t="shared" si="69"/>
        <v>1</v>
      </c>
      <c r="G601" s="13">
        <f t="shared" si="70"/>
        <v>0.3</v>
      </c>
    </row>
    <row r="602" spans="1:7" ht="24.95" customHeight="1" x14ac:dyDescent="0.15">
      <c r="A602" s="8">
        <v>601</v>
      </c>
      <c r="B602" s="8" t="s">
        <v>691</v>
      </c>
      <c r="C602" s="8" t="str">
        <f>VLOOKUP(B602,'[1]2013-2017姑苏紧缺人才汇总'!$C:$H,6,0)</f>
        <v>盛科网络（苏州）有限公司</v>
      </c>
      <c r="D602" s="8" t="s">
        <v>83</v>
      </c>
      <c r="E602" s="8">
        <v>5</v>
      </c>
      <c r="F602" s="8">
        <f t="shared" si="69"/>
        <v>1</v>
      </c>
      <c r="G602" s="13">
        <f t="shared" si="70"/>
        <v>0.3</v>
      </c>
    </row>
    <row r="603" spans="1:7" ht="24.95" customHeight="1" x14ac:dyDescent="0.15">
      <c r="A603" s="8">
        <v>602</v>
      </c>
      <c r="B603" s="8" t="s">
        <v>692</v>
      </c>
      <c r="C603" s="8" t="str">
        <f>VLOOKUP(B603,'[1]2013-2017姑苏紧缺人才汇总'!$C:$H,6,0)</f>
        <v>盛科网络（苏州）有限公司</v>
      </c>
      <c r="D603" s="8" t="s">
        <v>83</v>
      </c>
      <c r="E603" s="8">
        <v>5</v>
      </c>
      <c r="F603" s="8">
        <f t="shared" si="69"/>
        <v>1</v>
      </c>
      <c r="G603" s="13">
        <f t="shared" si="70"/>
        <v>0.3</v>
      </c>
    </row>
    <row r="604" spans="1:7" ht="24.95" customHeight="1" x14ac:dyDescent="0.15">
      <c r="A604" s="8">
        <v>603</v>
      </c>
      <c r="B604" s="8" t="s">
        <v>693</v>
      </c>
      <c r="C604" s="8" t="str">
        <f>VLOOKUP(B604,'[1]2013-2017姑苏紧缺人才汇总'!$C:$H,6,0)</f>
        <v>盛科网络（苏州）有限公司</v>
      </c>
      <c r="D604" s="8" t="s">
        <v>83</v>
      </c>
      <c r="E604" s="8">
        <v>5</v>
      </c>
      <c r="F604" s="8">
        <f t="shared" si="69"/>
        <v>1</v>
      </c>
      <c r="G604" s="13">
        <f t="shared" si="70"/>
        <v>0.3</v>
      </c>
    </row>
    <row r="605" spans="1:7" ht="24.95" customHeight="1" x14ac:dyDescent="0.15">
      <c r="A605" s="8">
        <v>604</v>
      </c>
      <c r="B605" s="8" t="s">
        <v>694</v>
      </c>
      <c r="C605" s="8" t="str">
        <f>VLOOKUP(B605,'[1]2013-2017姑苏紧缺人才汇总'!$C:$H,6,0)</f>
        <v>盛科网络（苏州）有限公司</v>
      </c>
      <c r="D605" s="8" t="s">
        <v>83</v>
      </c>
      <c r="E605" s="8">
        <v>5</v>
      </c>
      <c r="F605" s="8">
        <f t="shared" si="69"/>
        <v>1</v>
      </c>
      <c r="G605" s="13">
        <f t="shared" si="70"/>
        <v>0.3</v>
      </c>
    </row>
    <row r="606" spans="1:7" ht="24.95" customHeight="1" x14ac:dyDescent="0.15">
      <c r="A606" s="8">
        <v>605</v>
      </c>
      <c r="B606" s="8" t="s">
        <v>695</v>
      </c>
      <c r="C606" s="8" t="s">
        <v>696</v>
      </c>
      <c r="D606" s="8">
        <v>2018</v>
      </c>
      <c r="E606" s="8">
        <v>9</v>
      </c>
      <c r="F606" s="8">
        <v>4.5</v>
      </c>
      <c r="G606" s="13">
        <v>2.25</v>
      </c>
    </row>
    <row r="607" spans="1:7" ht="24.95" customHeight="1" x14ac:dyDescent="0.15">
      <c r="A607" s="8">
        <v>606</v>
      </c>
      <c r="B607" s="8" t="s">
        <v>697</v>
      </c>
      <c r="C607" s="8" t="s">
        <v>696</v>
      </c>
      <c r="D607" s="8">
        <v>2018</v>
      </c>
      <c r="E607" s="8">
        <v>6</v>
      </c>
      <c r="F607" s="8">
        <v>3</v>
      </c>
      <c r="G607" s="13">
        <v>1.5</v>
      </c>
    </row>
    <row r="608" spans="1:7" ht="24.95" customHeight="1" x14ac:dyDescent="0.15">
      <c r="A608" s="8">
        <v>607</v>
      </c>
      <c r="B608" s="8" t="s">
        <v>698</v>
      </c>
      <c r="C608" s="8" t="s">
        <v>696</v>
      </c>
      <c r="D608" s="8">
        <v>2018</v>
      </c>
      <c r="E608" s="8">
        <v>6</v>
      </c>
      <c r="F608" s="8">
        <v>3</v>
      </c>
      <c r="G608" s="13">
        <v>1.5</v>
      </c>
    </row>
    <row r="609" spans="1:7" ht="24.95" customHeight="1" x14ac:dyDescent="0.15">
      <c r="A609" s="8">
        <v>608</v>
      </c>
      <c r="B609" s="8" t="s">
        <v>699</v>
      </c>
      <c r="C609" s="8" t="s">
        <v>696</v>
      </c>
      <c r="D609" s="8">
        <v>2018</v>
      </c>
      <c r="E609" s="8">
        <v>6</v>
      </c>
      <c r="F609" s="8">
        <v>3</v>
      </c>
      <c r="G609" s="13">
        <v>1.5</v>
      </c>
    </row>
    <row r="610" spans="1:7" ht="24.95" customHeight="1" x14ac:dyDescent="0.15">
      <c r="A610" s="8">
        <v>609</v>
      </c>
      <c r="B610" s="8" t="s">
        <v>700</v>
      </c>
      <c r="C610" s="8" t="s">
        <v>696</v>
      </c>
      <c r="D610" s="8">
        <v>2018</v>
      </c>
      <c r="E610" s="8">
        <v>6</v>
      </c>
      <c r="F610" s="8">
        <v>3</v>
      </c>
      <c r="G610" s="13">
        <v>1.5</v>
      </c>
    </row>
    <row r="611" spans="1:7" s="3" customFormat="1" ht="24.95" customHeight="1" x14ac:dyDescent="0.15">
      <c r="A611" s="8">
        <v>610</v>
      </c>
      <c r="B611" s="8" t="s">
        <v>701</v>
      </c>
      <c r="C611" s="8" t="s">
        <v>696</v>
      </c>
      <c r="D611" s="8">
        <v>2018</v>
      </c>
      <c r="E611" s="8">
        <v>6</v>
      </c>
      <c r="F611" s="8">
        <v>3</v>
      </c>
      <c r="G611" s="13">
        <v>1.5</v>
      </c>
    </row>
    <row r="612" spans="1:7" ht="24.95" customHeight="1" x14ac:dyDescent="0.15">
      <c r="A612" s="8">
        <v>611</v>
      </c>
      <c r="B612" s="8" t="s">
        <v>702</v>
      </c>
      <c r="C612" s="8" t="s">
        <v>696</v>
      </c>
      <c r="D612" s="8">
        <v>2019</v>
      </c>
      <c r="E612" s="8">
        <v>12</v>
      </c>
      <c r="F612" s="8">
        <f t="shared" ref="F612:F617" si="71">E612/2</f>
        <v>6</v>
      </c>
      <c r="G612" s="13">
        <f t="shared" ref="G612:G631" si="72">F612/2</f>
        <v>3</v>
      </c>
    </row>
    <row r="613" spans="1:7" ht="24.95" customHeight="1" x14ac:dyDescent="0.15">
      <c r="A613" s="8">
        <v>612</v>
      </c>
      <c r="B613" s="8" t="s">
        <v>703</v>
      </c>
      <c r="C613" s="8" t="s">
        <v>696</v>
      </c>
      <c r="D613" s="8">
        <v>2019</v>
      </c>
      <c r="E613" s="8">
        <v>6</v>
      </c>
      <c r="F613" s="8">
        <f t="shared" si="71"/>
        <v>3</v>
      </c>
      <c r="G613" s="13">
        <f t="shared" si="72"/>
        <v>1.5</v>
      </c>
    </row>
    <row r="614" spans="1:7" ht="24.95" customHeight="1" x14ac:dyDescent="0.15">
      <c r="A614" s="8">
        <v>613</v>
      </c>
      <c r="B614" s="8" t="s">
        <v>704</v>
      </c>
      <c r="C614" s="8" t="s">
        <v>696</v>
      </c>
      <c r="D614" s="8">
        <v>2019</v>
      </c>
      <c r="E614" s="8">
        <v>6</v>
      </c>
      <c r="F614" s="8">
        <f t="shared" si="71"/>
        <v>3</v>
      </c>
      <c r="G614" s="13">
        <f t="shared" si="72"/>
        <v>1.5</v>
      </c>
    </row>
    <row r="615" spans="1:7" ht="24.95" customHeight="1" x14ac:dyDescent="0.15">
      <c r="A615" s="8">
        <v>614</v>
      </c>
      <c r="B615" s="8" t="s">
        <v>705</v>
      </c>
      <c r="C615" s="8" t="s">
        <v>706</v>
      </c>
      <c r="D615" s="8">
        <v>2018</v>
      </c>
      <c r="E615" s="8">
        <v>9</v>
      </c>
      <c r="F615" s="8">
        <f t="shared" si="71"/>
        <v>4.5</v>
      </c>
      <c r="G615" s="13">
        <f t="shared" si="72"/>
        <v>2.25</v>
      </c>
    </row>
    <row r="616" spans="1:7" s="3" customFormat="1" ht="24.95" customHeight="1" x14ac:dyDescent="0.15">
      <c r="A616" s="8">
        <v>615</v>
      </c>
      <c r="B616" s="8" t="s">
        <v>707</v>
      </c>
      <c r="C616" s="8" t="s">
        <v>706</v>
      </c>
      <c r="D616" s="8">
        <v>2018</v>
      </c>
      <c r="E616" s="8">
        <v>6</v>
      </c>
      <c r="F616" s="8">
        <f t="shared" si="71"/>
        <v>3</v>
      </c>
      <c r="G616" s="13">
        <f t="shared" si="72"/>
        <v>1.5</v>
      </c>
    </row>
    <row r="617" spans="1:7" ht="24.95" customHeight="1" x14ac:dyDescent="0.15">
      <c r="A617" s="8">
        <v>616</v>
      </c>
      <c r="B617" s="8" t="s">
        <v>708</v>
      </c>
      <c r="C617" s="8" t="s">
        <v>709</v>
      </c>
      <c r="D617" s="8">
        <v>2019</v>
      </c>
      <c r="E617" s="8">
        <v>12</v>
      </c>
      <c r="F617" s="8">
        <f t="shared" si="71"/>
        <v>6</v>
      </c>
      <c r="G617" s="13">
        <f t="shared" si="72"/>
        <v>3</v>
      </c>
    </row>
    <row r="618" spans="1:7" ht="24.95" customHeight="1" x14ac:dyDescent="0.15">
      <c r="A618" s="8">
        <v>617</v>
      </c>
      <c r="B618" s="8" t="s">
        <v>711</v>
      </c>
      <c r="C618" s="8" t="s">
        <v>710</v>
      </c>
      <c r="D618" s="8">
        <v>2019</v>
      </c>
      <c r="E618" s="8">
        <v>12</v>
      </c>
      <c r="F618" s="8">
        <f t="shared" ref="F618:F624" si="73">E618/2</f>
        <v>6</v>
      </c>
      <c r="G618" s="13">
        <f t="shared" si="72"/>
        <v>3</v>
      </c>
    </row>
    <row r="619" spans="1:7" ht="24.95" customHeight="1" x14ac:dyDescent="0.15">
      <c r="A619" s="8">
        <v>618</v>
      </c>
      <c r="B619" s="8" t="s">
        <v>712</v>
      </c>
      <c r="C619" s="8" t="s">
        <v>713</v>
      </c>
      <c r="D619" s="8">
        <v>2019</v>
      </c>
      <c r="E619" s="8">
        <v>6</v>
      </c>
      <c r="F619" s="8">
        <f t="shared" si="73"/>
        <v>3</v>
      </c>
      <c r="G619" s="13">
        <f t="shared" si="72"/>
        <v>1.5</v>
      </c>
    </row>
    <row r="620" spans="1:7" ht="24.95" customHeight="1" x14ac:dyDescent="0.15">
      <c r="A620" s="8">
        <v>619</v>
      </c>
      <c r="B620" s="8" t="s">
        <v>714</v>
      </c>
      <c r="C620" s="8" t="s">
        <v>713</v>
      </c>
      <c r="D620" s="8">
        <v>2019</v>
      </c>
      <c r="E620" s="8">
        <v>6</v>
      </c>
      <c r="F620" s="8">
        <f t="shared" si="73"/>
        <v>3</v>
      </c>
      <c r="G620" s="13">
        <f t="shared" si="72"/>
        <v>1.5</v>
      </c>
    </row>
    <row r="621" spans="1:7" ht="24.95" customHeight="1" x14ac:dyDescent="0.15">
      <c r="A621" s="8">
        <v>620</v>
      </c>
      <c r="B621" s="8" t="s">
        <v>715</v>
      </c>
      <c r="C621" s="8" t="s">
        <v>713</v>
      </c>
      <c r="D621" s="8">
        <v>2019</v>
      </c>
      <c r="E621" s="8">
        <v>6</v>
      </c>
      <c r="F621" s="8">
        <f t="shared" si="73"/>
        <v>3</v>
      </c>
      <c r="G621" s="13">
        <f t="shared" si="72"/>
        <v>1.5</v>
      </c>
    </row>
    <row r="622" spans="1:7" ht="24.95" customHeight="1" x14ac:dyDescent="0.15">
      <c r="A622" s="8">
        <v>621</v>
      </c>
      <c r="B622" s="8" t="s">
        <v>716</v>
      </c>
      <c r="C622" s="8" t="s">
        <v>713</v>
      </c>
      <c r="D622" s="8">
        <v>2019</v>
      </c>
      <c r="E622" s="8">
        <v>6</v>
      </c>
      <c r="F622" s="8">
        <f t="shared" si="73"/>
        <v>3</v>
      </c>
      <c r="G622" s="13">
        <f t="shared" si="72"/>
        <v>1.5</v>
      </c>
    </row>
    <row r="623" spans="1:7" ht="24.95" customHeight="1" x14ac:dyDescent="0.15">
      <c r="A623" s="8">
        <v>622</v>
      </c>
      <c r="B623" s="8" t="s">
        <v>717</v>
      </c>
      <c r="C623" s="8" t="s">
        <v>713</v>
      </c>
      <c r="D623" s="8">
        <v>2019</v>
      </c>
      <c r="E623" s="8">
        <v>6</v>
      </c>
      <c r="F623" s="8">
        <f t="shared" si="73"/>
        <v>3</v>
      </c>
      <c r="G623" s="13">
        <f t="shared" si="72"/>
        <v>1.5</v>
      </c>
    </row>
    <row r="624" spans="1:7" ht="24.95" customHeight="1" x14ac:dyDescent="0.15">
      <c r="A624" s="8">
        <v>623</v>
      </c>
      <c r="B624" s="8" t="s">
        <v>719</v>
      </c>
      <c r="C624" s="8" t="s">
        <v>718</v>
      </c>
      <c r="D624" s="8">
        <v>2019</v>
      </c>
      <c r="E624" s="8">
        <v>6</v>
      </c>
      <c r="F624" s="8">
        <f t="shared" si="73"/>
        <v>3</v>
      </c>
      <c r="G624" s="13">
        <f t="shared" si="72"/>
        <v>1.5</v>
      </c>
    </row>
    <row r="625" spans="1:7" ht="24.95" customHeight="1" x14ac:dyDescent="0.15">
      <c r="A625" s="8">
        <v>624</v>
      </c>
      <c r="B625" s="8" t="s">
        <v>720</v>
      </c>
      <c r="C625" s="8" t="s">
        <v>721</v>
      </c>
      <c r="D625" s="8">
        <v>2019</v>
      </c>
      <c r="E625" s="8">
        <v>6</v>
      </c>
      <c r="F625" s="8">
        <f t="shared" ref="F625:F631" si="74">E625/2</f>
        <v>3</v>
      </c>
      <c r="G625" s="13">
        <f t="shared" si="72"/>
        <v>1.5</v>
      </c>
    </row>
    <row r="626" spans="1:7" ht="24.95" customHeight="1" x14ac:dyDescent="0.15">
      <c r="A626" s="8">
        <v>625</v>
      </c>
      <c r="B626" s="8" t="s">
        <v>722</v>
      </c>
      <c r="C626" s="8" t="s">
        <v>723</v>
      </c>
      <c r="D626" s="8">
        <v>2019</v>
      </c>
      <c r="E626" s="8">
        <v>9</v>
      </c>
      <c r="F626" s="8">
        <f t="shared" si="74"/>
        <v>4.5</v>
      </c>
      <c r="G626" s="13">
        <f t="shared" si="72"/>
        <v>2.25</v>
      </c>
    </row>
    <row r="627" spans="1:7" ht="24.95" customHeight="1" x14ac:dyDescent="0.15">
      <c r="A627" s="8">
        <v>626</v>
      </c>
      <c r="B627" s="8" t="s">
        <v>724</v>
      </c>
      <c r="C627" s="8" t="s">
        <v>725</v>
      </c>
      <c r="D627" s="8">
        <v>2019</v>
      </c>
      <c r="E627" s="8">
        <v>9</v>
      </c>
      <c r="F627" s="8">
        <f t="shared" si="74"/>
        <v>4.5</v>
      </c>
      <c r="G627" s="13">
        <f t="shared" si="72"/>
        <v>2.25</v>
      </c>
    </row>
    <row r="628" spans="1:7" ht="24.95" customHeight="1" x14ac:dyDescent="0.15">
      <c r="A628" s="8">
        <v>627</v>
      </c>
      <c r="B628" s="8" t="s">
        <v>726</v>
      </c>
      <c r="C628" s="8" t="s">
        <v>725</v>
      </c>
      <c r="D628" s="8">
        <v>2019</v>
      </c>
      <c r="E628" s="8">
        <v>6</v>
      </c>
      <c r="F628" s="8">
        <f t="shared" si="74"/>
        <v>3</v>
      </c>
      <c r="G628" s="13">
        <f t="shared" si="72"/>
        <v>1.5</v>
      </c>
    </row>
    <row r="629" spans="1:7" ht="24.95" customHeight="1" x14ac:dyDescent="0.15">
      <c r="A629" s="8">
        <v>628</v>
      </c>
      <c r="B629" s="8" t="s">
        <v>727</v>
      </c>
      <c r="C629" s="8" t="s">
        <v>728</v>
      </c>
      <c r="D629" s="8">
        <v>2019</v>
      </c>
      <c r="E629" s="8">
        <v>9</v>
      </c>
      <c r="F629" s="8">
        <f t="shared" si="74"/>
        <v>4.5</v>
      </c>
      <c r="G629" s="13">
        <f t="shared" si="72"/>
        <v>2.25</v>
      </c>
    </row>
    <row r="630" spans="1:7" ht="24.95" customHeight="1" x14ac:dyDescent="0.15">
      <c r="A630" s="8">
        <v>629</v>
      </c>
      <c r="B630" s="8" t="s">
        <v>729</v>
      </c>
      <c r="C630" s="8" t="s">
        <v>728</v>
      </c>
      <c r="D630" s="8">
        <v>2019</v>
      </c>
      <c r="E630" s="8">
        <v>9</v>
      </c>
      <c r="F630" s="8">
        <f t="shared" si="74"/>
        <v>4.5</v>
      </c>
      <c r="G630" s="13">
        <f t="shared" si="72"/>
        <v>2.25</v>
      </c>
    </row>
    <row r="631" spans="1:7" ht="24.95" customHeight="1" x14ac:dyDescent="0.15">
      <c r="A631" s="8">
        <v>630</v>
      </c>
      <c r="B631" s="8" t="s">
        <v>730</v>
      </c>
      <c r="C631" s="8" t="s">
        <v>728</v>
      </c>
      <c r="D631" s="8">
        <v>2019</v>
      </c>
      <c r="E631" s="8">
        <v>9</v>
      </c>
      <c r="F631" s="8">
        <f t="shared" si="74"/>
        <v>4.5</v>
      </c>
      <c r="G631" s="13">
        <f t="shared" si="72"/>
        <v>2.25</v>
      </c>
    </row>
    <row r="632" spans="1:7" ht="24.95" customHeight="1" x14ac:dyDescent="0.15">
      <c r="A632" s="8">
        <v>631</v>
      </c>
      <c r="B632" s="8" t="s">
        <v>731</v>
      </c>
      <c r="C632" s="10" t="s">
        <v>732</v>
      </c>
      <c r="D632" s="8" t="s">
        <v>83</v>
      </c>
      <c r="E632" s="8">
        <v>10</v>
      </c>
      <c r="F632" s="8">
        <f t="shared" ref="F632:F637" si="75">E632/5</f>
        <v>2</v>
      </c>
      <c r="G632" s="13">
        <f t="shared" ref="G632:G637" si="76">F632*0.3</f>
        <v>0.6</v>
      </c>
    </row>
    <row r="633" spans="1:7" ht="24.95" customHeight="1" x14ac:dyDescent="0.15">
      <c r="A633" s="8">
        <v>632</v>
      </c>
      <c r="B633" s="8" t="s">
        <v>733</v>
      </c>
      <c r="C633" s="8" t="str">
        <f>VLOOKUP(B633,'[1]2013-2017姑苏紧缺人才汇总'!$C:$H,6,0)</f>
        <v>苏州百特医疗用品有限公司</v>
      </c>
      <c r="D633" s="8" t="s">
        <v>83</v>
      </c>
      <c r="E633" s="8">
        <v>5</v>
      </c>
      <c r="F633" s="8">
        <f t="shared" si="75"/>
        <v>1</v>
      </c>
      <c r="G633" s="13">
        <f t="shared" si="76"/>
        <v>0.3</v>
      </c>
    </row>
    <row r="634" spans="1:7" ht="24.95" customHeight="1" x14ac:dyDescent="0.15">
      <c r="A634" s="8">
        <v>633</v>
      </c>
      <c r="B634" s="8" t="s">
        <v>734</v>
      </c>
      <c r="C634" s="8" t="str">
        <f>VLOOKUP(B634,'[1]2013-2017姑苏紧缺人才汇总'!$C:$H,6,0)</f>
        <v>苏州百特医疗用品有限公司</v>
      </c>
      <c r="D634" s="8" t="s">
        <v>83</v>
      </c>
      <c r="E634" s="8">
        <v>5</v>
      </c>
      <c r="F634" s="8">
        <f t="shared" si="75"/>
        <v>1</v>
      </c>
      <c r="G634" s="13">
        <f t="shared" si="76"/>
        <v>0.3</v>
      </c>
    </row>
    <row r="635" spans="1:7" ht="24.95" customHeight="1" x14ac:dyDescent="0.15">
      <c r="A635" s="8">
        <v>634</v>
      </c>
      <c r="B635" s="8" t="s">
        <v>735</v>
      </c>
      <c r="C635" s="8" t="str">
        <f>VLOOKUP(B635,'[1]2013-2017姑苏紧缺人才汇总'!$C:$H,6,0)</f>
        <v>苏州百特医疗用品有限公司</v>
      </c>
      <c r="D635" s="8" t="s">
        <v>83</v>
      </c>
      <c r="E635" s="8">
        <v>10</v>
      </c>
      <c r="F635" s="8">
        <f t="shared" si="75"/>
        <v>2</v>
      </c>
      <c r="G635" s="13">
        <f t="shared" si="76"/>
        <v>0.6</v>
      </c>
    </row>
    <row r="636" spans="1:7" ht="24.95" customHeight="1" x14ac:dyDescent="0.15">
      <c r="A636" s="8">
        <v>635</v>
      </c>
      <c r="B636" s="8" t="s">
        <v>736</v>
      </c>
      <c r="C636" s="8" t="str">
        <f>VLOOKUP(B636,'[1]2013-2017姑苏紧缺人才汇总'!$C:$H,6,0)</f>
        <v>苏州百特医疗用品有限公司</v>
      </c>
      <c r="D636" s="8" t="s">
        <v>83</v>
      </c>
      <c r="E636" s="8">
        <v>5</v>
      </c>
      <c r="F636" s="8">
        <f t="shared" si="75"/>
        <v>1</v>
      </c>
      <c r="G636" s="13">
        <f t="shared" si="76"/>
        <v>0.3</v>
      </c>
    </row>
    <row r="637" spans="1:7" ht="24.95" customHeight="1" x14ac:dyDescent="0.15">
      <c r="A637" s="8">
        <v>636</v>
      </c>
      <c r="B637" s="8" t="s">
        <v>737</v>
      </c>
      <c r="C637" s="8" t="s">
        <v>738</v>
      </c>
      <c r="D637" s="8" t="s">
        <v>83</v>
      </c>
      <c r="E637" s="8">
        <v>5</v>
      </c>
      <c r="F637" s="8">
        <f t="shared" si="75"/>
        <v>1</v>
      </c>
      <c r="G637" s="13">
        <f t="shared" si="76"/>
        <v>0.3</v>
      </c>
    </row>
    <row r="638" spans="1:7" ht="24.95" customHeight="1" x14ac:dyDescent="0.15">
      <c r="A638" s="8">
        <v>637</v>
      </c>
      <c r="B638" s="8" t="s">
        <v>739</v>
      </c>
      <c r="C638" s="8" t="s">
        <v>740</v>
      </c>
      <c r="D638" s="8">
        <v>2019</v>
      </c>
      <c r="E638" s="8">
        <v>6</v>
      </c>
      <c r="F638" s="8">
        <f t="shared" ref="F638:F640" si="77">E638/2</f>
        <v>3</v>
      </c>
      <c r="G638" s="13">
        <f>F638/2</f>
        <v>1.5</v>
      </c>
    </row>
    <row r="639" spans="1:7" ht="24.95" customHeight="1" x14ac:dyDescent="0.15">
      <c r="A639" s="8">
        <v>638</v>
      </c>
      <c r="B639" s="8" t="s">
        <v>741</v>
      </c>
      <c r="C639" s="8" t="s">
        <v>740</v>
      </c>
      <c r="D639" s="8">
        <v>2019</v>
      </c>
      <c r="E639" s="8">
        <v>6</v>
      </c>
      <c r="F639" s="8">
        <f t="shared" si="77"/>
        <v>3</v>
      </c>
      <c r="G639" s="13">
        <f>F639/2</f>
        <v>1.5</v>
      </c>
    </row>
    <row r="640" spans="1:7" ht="24.95" customHeight="1" x14ac:dyDescent="0.15">
      <c r="A640" s="8">
        <v>639</v>
      </c>
      <c r="B640" s="8" t="s">
        <v>742</v>
      </c>
      <c r="C640" s="8" t="s">
        <v>740</v>
      </c>
      <c r="D640" s="8">
        <v>2019</v>
      </c>
      <c r="E640" s="8">
        <v>6</v>
      </c>
      <c r="F640" s="8">
        <f t="shared" si="77"/>
        <v>3</v>
      </c>
      <c r="G640" s="13">
        <f>F640/2</f>
        <v>1.5</v>
      </c>
    </row>
    <row r="641" spans="1:7" ht="24.95" customHeight="1" x14ac:dyDescent="0.15">
      <c r="A641" s="8">
        <v>640</v>
      </c>
      <c r="B641" s="8" t="s">
        <v>744</v>
      </c>
      <c r="C641" s="8" t="s">
        <v>743</v>
      </c>
      <c r="D641" s="8">
        <v>2018</v>
      </c>
      <c r="E641" s="8">
        <v>9</v>
      </c>
      <c r="F641" s="8">
        <v>4.5</v>
      </c>
      <c r="G641" s="13">
        <v>2.25</v>
      </c>
    </row>
    <row r="642" spans="1:7" ht="24.95" customHeight="1" x14ac:dyDescent="0.15">
      <c r="A642" s="8">
        <v>641</v>
      </c>
      <c r="B642" s="8" t="s">
        <v>745</v>
      </c>
      <c r="C642" s="8" t="s">
        <v>746</v>
      </c>
      <c r="D642" s="8" t="s">
        <v>83</v>
      </c>
      <c r="E642" s="8">
        <v>5</v>
      </c>
      <c r="F642" s="8">
        <f>E642/5</f>
        <v>1</v>
      </c>
      <c r="G642" s="13">
        <f>F642*0.3</f>
        <v>0.3</v>
      </c>
    </row>
    <row r="643" spans="1:7" ht="24.95" customHeight="1" x14ac:dyDescent="0.15">
      <c r="A643" s="8">
        <v>642</v>
      </c>
      <c r="B643" s="8" t="s">
        <v>747</v>
      </c>
      <c r="C643" s="8" t="s">
        <v>746</v>
      </c>
      <c r="D643" s="8" t="s">
        <v>83</v>
      </c>
      <c r="E643" s="8">
        <v>5</v>
      </c>
      <c r="F643" s="8">
        <f>E643/5</f>
        <v>1</v>
      </c>
      <c r="G643" s="13">
        <f>F643*0.3</f>
        <v>0.3</v>
      </c>
    </row>
    <row r="644" spans="1:7" ht="24.95" customHeight="1" x14ac:dyDescent="0.15">
      <c r="A644" s="8">
        <v>643</v>
      </c>
      <c r="B644" s="8" t="s">
        <v>748</v>
      </c>
      <c r="C644" s="8" t="s">
        <v>746</v>
      </c>
      <c r="D644" s="8">
        <v>2018</v>
      </c>
      <c r="E644" s="8">
        <v>6</v>
      </c>
      <c r="F644" s="8">
        <f t="shared" ref="F644:F669" si="78">E644/2</f>
        <v>3</v>
      </c>
      <c r="G644" s="13">
        <f t="shared" ref="G644:G669" si="79">F644/2</f>
        <v>1.5</v>
      </c>
    </row>
    <row r="645" spans="1:7" ht="24.95" customHeight="1" x14ac:dyDescent="0.15">
      <c r="A645" s="8">
        <v>644</v>
      </c>
      <c r="B645" s="8" t="s">
        <v>749</v>
      </c>
      <c r="C645" s="8" t="s">
        <v>750</v>
      </c>
      <c r="D645" s="8">
        <v>2019</v>
      </c>
      <c r="E645" s="8">
        <v>6</v>
      </c>
      <c r="F645" s="8">
        <f t="shared" si="78"/>
        <v>3</v>
      </c>
      <c r="G645" s="13">
        <f t="shared" si="79"/>
        <v>1.5</v>
      </c>
    </row>
    <row r="646" spans="1:7" ht="24.95" customHeight="1" x14ac:dyDescent="0.15">
      <c r="A646" s="8">
        <v>645</v>
      </c>
      <c r="B646" s="8" t="s">
        <v>751</v>
      </c>
      <c r="C646" s="8" t="s">
        <v>752</v>
      </c>
      <c r="D646" s="8">
        <v>2019</v>
      </c>
      <c r="E646" s="8">
        <v>12</v>
      </c>
      <c r="F646" s="8">
        <f t="shared" si="78"/>
        <v>6</v>
      </c>
      <c r="G646" s="13">
        <f t="shared" si="79"/>
        <v>3</v>
      </c>
    </row>
    <row r="647" spans="1:7" ht="24.95" customHeight="1" x14ac:dyDescent="0.15">
      <c r="A647" s="8">
        <v>646</v>
      </c>
      <c r="B647" s="8" t="s">
        <v>754</v>
      </c>
      <c r="C647" s="8" t="s">
        <v>753</v>
      </c>
      <c r="D647" s="8">
        <v>2019</v>
      </c>
      <c r="E647" s="8">
        <v>6</v>
      </c>
      <c r="F647" s="8">
        <f t="shared" si="78"/>
        <v>3</v>
      </c>
      <c r="G647" s="13">
        <f t="shared" si="79"/>
        <v>1.5</v>
      </c>
    </row>
    <row r="648" spans="1:7" ht="24.95" customHeight="1" x14ac:dyDescent="0.15">
      <c r="A648" s="8">
        <v>647</v>
      </c>
      <c r="B648" s="8" t="s">
        <v>755</v>
      </c>
      <c r="C648" s="8" t="s">
        <v>756</v>
      </c>
      <c r="D648" s="8">
        <v>2018</v>
      </c>
      <c r="E648" s="8">
        <v>6</v>
      </c>
      <c r="F648" s="8">
        <f t="shared" si="78"/>
        <v>3</v>
      </c>
      <c r="G648" s="13">
        <f t="shared" si="79"/>
        <v>1.5</v>
      </c>
    </row>
    <row r="649" spans="1:7" ht="24.95" customHeight="1" x14ac:dyDescent="0.15">
      <c r="A649" s="8">
        <v>648</v>
      </c>
      <c r="B649" s="8" t="s">
        <v>757</v>
      </c>
      <c r="C649" s="8" t="s">
        <v>758</v>
      </c>
      <c r="D649" s="8">
        <v>2019</v>
      </c>
      <c r="E649" s="8">
        <v>12</v>
      </c>
      <c r="F649" s="8">
        <f t="shared" si="78"/>
        <v>6</v>
      </c>
      <c r="G649" s="13">
        <f t="shared" si="79"/>
        <v>3</v>
      </c>
    </row>
    <row r="650" spans="1:7" ht="24.95" customHeight="1" x14ac:dyDescent="0.15">
      <c r="A650" s="8">
        <v>649</v>
      </c>
      <c r="B650" s="8" t="s">
        <v>759</v>
      </c>
      <c r="C650" s="8" t="s">
        <v>758</v>
      </c>
      <c r="D650" s="8">
        <v>2019</v>
      </c>
      <c r="E650" s="8">
        <v>6</v>
      </c>
      <c r="F650" s="8">
        <f t="shared" si="78"/>
        <v>3</v>
      </c>
      <c r="G650" s="13">
        <f t="shared" si="79"/>
        <v>1.5</v>
      </c>
    </row>
    <row r="651" spans="1:7" ht="24.95" customHeight="1" x14ac:dyDescent="0.15">
      <c r="A651" s="8">
        <v>650</v>
      </c>
      <c r="B651" s="8" t="s">
        <v>760</v>
      </c>
      <c r="C651" s="8" t="s">
        <v>758</v>
      </c>
      <c r="D651" s="8">
        <v>2019</v>
      </c>
      <c r="E651" s="8">
        <v>6</v>
      </c>
      <c r="F651" s="8">
        <f t="shared" si="78"/>
        <v>3</v>
      </c>
      <c r="G651" s="13">
        <f t="shared" si="79"/>
        <v>1.5</v>
      </c>
    </row>
    <row r="652" spans="1:7" ht="24.95" customHeight="1" x14ac:dyDescent="0.15">
      <c r="A652" s="8">
        <v>651</v>
      </c>
      <c r="B652" s="8" t="s">
        <v>761</v>
      </c>
      <c r="C652" s="8" t="s">
        <v>762</v>
      </c>
      <c r="D652" s="8">
        <v>2019</v>
      </c>
      <c r="E652" s="8">
        <v>9</v>
      </c>
      <c r="F652" s="8">
        <f t="shared" si="78"/>
        <v>4.5</v>
      </c>
      <c r="G652" s="13">
        <f t="shared" si="79"/>
        <v>2.25</v>
      </c>
    </row>
    <row r="653" spans="1:7" ht="24.95" customHeight="1" x14ac:dyDescent="0.15">
      <c r="A653" s="8">
        <v>652</v>
      </c>
      <c r="B653" s="8" t="s">
        <v>763</v>
      </c>
      <c r="C653" s="8" t="s">
        <v>764</v>
      </c>
      <c r="D653" s="8">
        <v>2019</v>
      </c>
      <c r="E653" s="8">
        <v>12</v>
      </c>
      <c r="F653" s="8">
        <f t="shared" si="78"/>
        <v>6</v>
      </c>
      <c r="G653" s="13">
        <f t="shared" si="79"/>
        <v>3</v>
      </c>
    </row>
    <row r="654" spans="1:7" ht="24.95" customHeight="1" x14ac:dyDescent="0.15">
      <c r="A654" s="8">
        <v>653</v>
      </c>
      <c r="B654" s="8" t="s">
        <v>766</v>
      </c>
      <c r="C654" s="8" t="s">
        <v>764</v>
      </c>
      <c r="D654" s="8">
        <v>2019</v>
      </c>
      <c r="E654" s="8">
        <v>12</v>
      </c>
      <c r="F654" s="8">
        <f t="shared" si="78"/>
        <v>6</v>
      </c>
      <c r="G654" s="13">
        <f t="shared" si="79"/>
        <v>3</v>
      </c>
    </row>
    <row r="655" spans="1:7" ht="24.95" customHeight="1" x14ac:dyDescent="0.15">
      <c r="A655" s="8">
        <v>654</v>
      </c>
      <c r="B655" s="8" t="s">
        <v>767</v>
      </c>
      <c r="C655" s="8" t="s">
        <v>764</v>
      </c>
      <c r="D655" s="8">
        <v>2019</v>
      </c>
      <c r="E655" s="8">
        <v>12</v>
      </c>
      <c r="F655" s="8">
        <f t="shared" si="78"/>
        <v>6</v>
      </c>
      <c r="G655" s="13">
        <f t="shared" si="79"/>
        <v>3</v>
      </c>
    </row>
    <row r="656" spans="1:7" ht="24.95" customHeight="1" x14ac:dyDescent="0.15">
      <c r="A656" s="8">
        <v>655</v>
      </c>
      <c r="B656" s="8" t="s">
        <v>768</v>
      </c>
      <c r="C656" s="8" t="s">
        <v>764</v>
      </c>
      <c r="D656" s="8">
        <v>2019</v>
      </c>
      <c r="E656" s="8">
        <v>9</v>
      </c>
      <c r="F656" s="8">
        <f t="shared" si="78"/>
        <v>4.5</v>
      </c>
      <c r="G656" s="13">
        <f t="shared" si="79"/>
        <v>2.25</v>
      </c>
    </row>
    <row r="657" spans="1:7" ht="24.95" customHeight="1" x14ac:dyDescent="0.15">
      <c r="A657" s="8">
        <v>656</v>
      </c>
      <c r="B657" s="8" t="s">
        <v>769</v>
      </c>
      <c r="C657" s="8" t="s">
        <v>764</v>
      </c>
      <c r="D657" s="8">
        <v>2019</v>
      </c>
      <c r="E657" s="8">
        <v>6</v>
      </c>
      <c r="F657" s="8">
        <f t="shared" si="78"/>
        <v>3</v>
      </c>
      <c r="G657" s="13">
        <f t="shared" si="79"/>
        <v>1.5</v>
      </c>
    </row>
    <row r="658" spans="1:7" ht="24.95" customHeight="1" x14ac:dyDescent="0.15">
      <c r="A658" s="8">
        <v>657</v>
      </c>
      <c r="B658" s="8" t="s">
        <v>770</v>
      </c>
      <c r="C658" s="8" t="s">
        <v>764</v>
      </c>
      <c r="D658" s="8">
        <v>2019</v>
      </c>
      <c r="E658" s="8">
        <v>6</v>
      </c>
      <c r="F658" s="8">
        <f t="shared" si="78"/>
        <v>3</v>
      </c>
      <c r="G658" s="13">
        <f t="shared" si="79"/>
        <v>1.5</v>
      </c>
    </row>
    <row r="659" spans="1:7" ht="24.95" customHeight="1" x14ac:dyDescent="0.15">
      <c r="A659" s="8">
        <v>658</v>
      </c>
      <c r="B659" s="8" t="s">
        <v>771</v>
      </c>
      <c r="C659" s="8" t="s">
        <v>764</v>
      </c>
      <c r="D659" s="8">
        <v>2019</v>
      </c>
      <c r="E659" s="8">
        <v>6</v>
      </c>
      <c r="F659" s="8">
        <f t="shared" si="78"/>
        <v>3</v>
      </c>
      <c r="G659" s="13">
        <f t="shared" si="79"/>
        <v>1.5</v>
      </c>
    </row>
    <row r="660" spans="1:7" ht="24.95" customHeight="1" x14ac:dyDescent="0.15">
      <c r="A660" s="8">
        <v>659</v>
      </c>
      <c r="B660" s="8" t="s">
        <v>772</v>
      </c>
      <c r="C660" s="8" t="s">
        <v>764</v>
      </c>
      <c r="D660" s="8">
        <v>2019</v>
      </c>
      <c r="E660" s="8">
        <v>6</v>
      </c>
      <c r="F660" s="8">
        <f t="shared" si="78"/>
        <v>3</v>
      </c>
      <c r="G660" s="13">
        <f t="shared" si="79"/>
        <v>1.5</v>
      </c>
    </row>
    <row r="661" spans="1:7" ht="24.95" customHeight="1" x14ac:dyDescent="0.15">
      <c r="A661" s="8">
        <v>660</v>
      </c>
      <c r="B661" s="8" t="s">
        <v>773</v>
      </c>
      <c r="C661" s="8" t="s">
        <v>764</v>
      </c>
      <c r="D661" s="8">
        <v>2019</v>
      </c>
      <c r="E661" s="8">
        <v>6</v>
      </c>
      <c r="F661" s="8">
        <f t="shared" si="78"/>
        <v>3</v>
      </c>
      <c r="G661" s="13">
        <f t="shared" si="79"/>
        <v>1.5</v>
      </c>
    </row>
    <row r="662" spans="1:7" ht="24.95" customHeight="1" x14ac:dyDescent="0.15">
      <c r="A662" s="8">
        <v>661</v>
      </c>
      <c r="B662" s="8" t="s">
        <v>774</v>
      </c>
      <c r="C662" s="8" t="s">
        <v>764</v>
      </c>
      <c r="D662" s="8">
        <v>2019</v>
      </c>
      <c r="E662" s="8">
        <v>6</v>
      </c>
      <c r="F662" s="8">
        <f t="shared" si="78"/>
        <v>3</v>
      </c>
      <c r="G662" s="13">
        <f t="shared" si="79"/>
        <v>1.5</v>
      </c>
    </row>
    <row r="663" spans="1:7" s="3" customFormat="1" ht="24.95" customHeight="1" x14ac:dyDescent="0.15">
      <c r="A663" s="8">
        <v>662</v>
      </c>
      <c r="B663" s="8" t="s">
        <v>775</v>
      </c>
      <c r="C663" s="8" t="s">
        <v>764</v>
      </c>
      <c r="D663" s="8">
        <v>2019</v>
      </c>
      <c r="E663" s="8">
        <v>6</v>
      </c>
      <c r="F663" s="8">
        <f t="shared" si="78"/>
        <v>3</v>
      </c>
      <c r="G663" s="13">
        <f t="shared" si="79"/>
        <v>1.5</v>
      </c>
    </row>
    <row r="664" spans="1:7" s="3" customFormat="1" ht="24.95" customHeight="1" x14ac:dyDescent="0.15">
      <c r="A664" s="8">
        <v>663</v>
      </c>
      <c r="B664" s="8" t="s">
        <v>776</v>
      </c>
      <c r="C664" s="8" t="s">
        <v>764</v>
      </c>
      <c r="D664" s="8">
        <v>2019</v>
      </c>
      <c r="E664" s="8">
        <v>6</v>
      </c>
      <c r="F664" s="8">
        <f t="shared" si="78"/>
        <v>3</v>
      </c>
      <c r="G664" s="13">
        <f t="shared" si="79"/>
        <v>1.5</v>
      </c>
    </row>
    <row r="665" spans="1:7" s="3" customFormat="1" ht="24.95" customHeight="1" x14ac:dyDescent="0.15">
      <c r="A665" s="8">
        <v>664</v>
      </c>
      <c r="B665" s="8" t="s">
        <v>777</v>
      </c>
      <c r="C665" s="8" t="s">
        <v>764</v>
      </c>
      <c r="D665" s="8">
        <v>2019</v>
      </c>
      <c r="E665" s="8">
        <v>6</v>
      </c>
      <c r="F665" s="8">
        <f t="shared" si="78"/>
        <v>3</v>
      </c>
      <c r="G665" s="13">
        <f t="shared" si="79"/>
        <v>1.5</v>
      </c>
    </row>
    <row r="666" spans="1:7" s="3" customFormat="1" ht="24.95" customHeight="1" x14ac:dyDescent="0.15">
      <c r="A666" s="8">
        <v>665</v>
      </c>
      <c r="B666" s="8" t="s">
        <v>778</v>
      </c>
      <c r="C666" s="8" t="s">
        <v>764</v>
      </c>
      <c r="D666" s="8">
        <v>2019</v>
      </c>
      <c r="E666" s="8">
        <v>6</v>
      </c>
      <c r="F666" s="8">
        <f t="shared" si="78"/>
        <v>3</v>
      </c>
      <c r="G666" s="13">
        <f t="shared" si="79"/>
        <v>1.5</v>
      </c>
    </row>
    <row r="667" spans="1:7" s="3" customFormat="1" ht="24.95" customHeight="1" x14ac:dyDescent="0.15">
      <c r="A667" s="8">
        <v>666</v>
      </c>
      <c r="B667" s="8" t="s">
        <v>779</v>
      </c>
      <c r="C667" s="8" t="s">
        <v>764</v>
      </c>
      <c r="D667" s="8">
        <v>2019</v>
      </c>
      <c r="E667" s="8">
        <v>6</v>
      </c>
      <c r="F667" s="8">
        <f t="shared" si="78"/>
        <v>3</v>
      </c>
      <c r="G667" s="13">
        <f t="shared" si="79"/>
        <v>1.5</v>
      </c>
    </row>
    <row r="668" spans="1:7" s="3" customFormat="1" ht="24.95" customHeight="1" x14ac:dyDescent="0.15">
      <c r="A668" s="8">
        <v>667</v>
      </c>
      <c r="B668" s="8" t="s">
        <v>780</v>
      </c>
      <c r="C668" s="8" t="s">
        <v>764</v>
      </c>
      <c r="D668" s="8">
        <v>2019</v>
      </c>
      <c r="E668" s="8">
        <v>6</v>
      </c>
      <c r="F668" s="8">
        <f t="shared" si="78"/>
        <v>3</v>
      </c>
      <c r="G668" s="13">
        <f t="shared" si="79"/>
        <v>1.5</v>
      </c>
    </row>
    <row r="669" spans="1:7" s="3" customFormat="1" ht="24.95" customHeight="1" x14ac:dyDescent="0.15">
      <c r="A669" s="8">
        <v>668</v>
      </c>
      <c r="B669" s="8" t="s">
        <v>781</v>
      </c>
      <c r="C669" s="8" t="s">
        <v>764</v>
      </c>
      <c r="D669" s="8">
        <v>2019</v>
      </c>
      <c r="E669" s="8">
        <v>6</v>
      </c>
      <c r="F669" s="8">
        <f t="shared" si="78"/>
        <v>3</v>
      </c>
      <c r="G669" s="13">
        <f t="shared" si="79"/>
        <v>1.5</v>
      </c>
    </row>
    <row r="670" spans="1:7" s="3" customFormat="1" ht="24.95" customHeight="1" x14ac:dyDescent="0.15">
      <c r="A670" s="8">
        <v>669</v>
      </c>
      <c r="B670" s="8" t="s">
        <v>782</v>
      </c>
      <c r="C670" s="8" t="str">
        <f>VLOOKUP(B670,'[1]2013-2017姑苏紧缺人才汇总'!$C:$H,6,0)</f>
        <v>苏州春兴精工股份有限公司</v>
      </c>
      <c r="D670" s="8" t="s">
        <v>83</v>
      </c>
      <c r="E670" s="8" t="s">
        <v>400</v>
      </c>
      <c r="F670" s="8">
        <v>1</v>
      </c>
      <c r="G670" s="13">
        <f>F670*0.3</f>
        <v>0.3</v>
      </c>
    </row>
    <row r="671" spans="1:7" s="3" customFormat="1" ht="24.95" customHeight="1" x14ac:dyDescent="0.15">
      <c r="A671" s="8">
        <v>670</v>
      </c>
      <c r="B671" s="8" t="s">
        <v>783</v>
      </c>
      <c r="C671" s="8" t="s">
        <v>784</v>
      </c>
      <c r="D671" s="8">
        <v>2018</v>
      </c>
      <c r="E671" s="8">
        <v>6</v>
      </c>
      <c r="F671" s="8">
        <f>E671/2</f>
        <v>3</v>
      </c>
      <c r="G671" s="13">
        <f>F671/2</f>
        <v>1.5</v>
      </c>
    </row>
    <row r="672" spans="1:7" s="3" customFormat="1" ht="24.95" customHeight="1" x14ac:dyDescent="0.15">
      <c r="A672" s="8">
        <v>671</v>
      </c>
      <c r="B672" s="8" t="s">
        <v>785</v>
      </c>
      <c r="C672" s="8" t="s">
        <v>784</v>
      </c>
      <c r="D672" s="8">
        <v>2018</v>
      </c>
      <c r="E672" s="8">
        <v>6</v>
      </c>
      <c r="F672" s="8">
        <v>3</v>
      </c>
      <c r="G672" s="13">
        <v>1.5</v>
      </c>
    </row>
    <row r="673" spans="1:7" s="3" customFormat="1" ht="24.95" customHeight="1" x14ac:dyDescent="0.15">
      <c r="A673" s="8">
        <v>672</v>
      </c>
      <c r="B673" s="8" t="s">
        <v>786</v>
      </c>
      <c r="C673" s="8" t="s">
        <v>784</v>
      </c>
      <c r="D673" s="8">
        <v>2018</v>
      </c>
      <c r="E673" s="8">
        <v>6</v>
      </c>
      <c r="F673" s="8">
        <f t="shared" ref="F673:F680" si="80">E673/2</f>
        <v>3</v>
      </c>
      <c r="G673" s="13">
        <f t="shared" ref="G673:G680" si="81">F673/2</f>
        <v>1.5</v>
      </c>
    </row>
    <row r="674" spans="1:7" s="3" customFormat="1" ht="24.95" customHeight="1" x14ac:dyDescent="0.15">
      <c r="A674" s="8">
        <v>673</v>
      </c>
      <c r="B674" s="8" t="s">
        <v>787</v>
      </c>
      <c r="C674" s="8" t="s">
        <v>784</v>
      </c>
      <c r="D674" s="8">
        <v>2018</v>
      </c>
      <c r="E674" s="8">
        <v>9</v>
      </c>
      <c r="F674" s="8">
        <f t="shared" si="80"/>
        <v>4.5</v>
      </c>
      <c r="G674" s="13">
        <f t="shared" si="81"/>
        <v>2.25</v>
      </c>
    </row>
    <row r="675" spans="1:7" s="3" customFormat="1" ht="24.95" customHeight="1" x14ac:dyDescent="0.15">
      <c r="A675" s="8">
        <v>674</v>
      </c>
      <c r="B675" s="8" t="s">
        <v>788</v>
      </c>
      <c r="C675" s="8" t="s">
        <v>789</v>
      </c>
      <c r="D675" s="8">
        <v>2018</v>
      </c>
      <c r="E675" s="8">
        <v>12</v>
      </c>
      <c r="F675" s="8">
        <f t="shared" si="80"/>
        <v>6</v>
      </c>
      <c r="G675" s="13">
        <f t="shared" si="81"/>
        <v>3</v>
      </c>
    </row>
    <row r="676" spans="1:7" s="3" customFormat="1" ht="24.95" customHeight="1" x14ac:dyDescent="0.15">
      <c r="A676" s="8">
        <v>675</v>
      </c>
      <c r="B676" s="8" t="s">
        <v>790</v>
      </c>
      <c r="C676" s="8" t="s">
        <v>789</v>
      </c>
      <c r="D676" s="8">
        <v>2018</v>
      </c>
      <c r="E676" s="8">
        <v>6</v>
      </c>
      <c r="F676" s="8">
        <f t="shared" si="80"/>
        <v>3</v>
      </c>
      <c r="G676" s="13">
        <f t="shared" si="81"/>
        <v>1.5</v>
      </c>
    </row>
    <row r="677" spans="1:7" s="3" customFormat="1" ht="24.95" customHeight="1" x14ac:dyDescent="0.15">
      <c r="A677" s="8">
        <v>676</v>
      </c>
      <c r="B677" s="8" t="s">
        <v>791</v>
      </c>
      <c r="C677" s="8" t="s">
        <v>789</v>
      </c>
      <c r="D677" s="8">
        <v>2019</v>
      </c>
      <c r="E677" s="8">
        <v>12</v>
      </c>
      <c r="F677" s="8">
        <f t="shared" si="80"/>
        <v>6</v>
      </c>
      <c r="G677" s="13">
        <f t="shared" si="81"/>
        <v>3</v>
      </c>
    </row>
    <row r="678" spans="1:7" s="3" customFormat="1" ht="24.95" customHeight="1" x14ac:dyDescent="0.15">
      <c r="A678" s="8">
        <v>677</v>
      </c>
      <c r="B678" s="8" t="s">
        <v>792</v>
      </c>
      <c r="C678" s="8" t="s">
        <v>789</v>
      </c>
      <c r="D678" s="8">
        <v>2019</v>
      </c>
      <c r="E678" s="8">
        <v>9</v>
      </c>
      <c r="F678" s="8">
        <f t="shared" si="80"/>
        <v>4.5</v>
      </c>
      <c r="G678" s="13">
        <f t="shared" si="81"/>
        <v>2.25</v>
      </c>
    </row>
    <row r="679" spans="1:7" s="3" customFormat="1" ht="24.95" customHeight="1" x14ac:dyDescent="0.15">
      <c r="A679" s="8">
        <v>678</v>
      </c>
      <c r="B679" s="8" t="s">
        <v>794</v>
      </c>
      <c r="C679" s="8" t="s">
        <v>793</v>
      </c>
      <c r="D679" s="8">
        <v>2019</v>
      </c>
      <c r="E679" s="8">
        <v>6</v>
      </c>
      <c r="F679" s="8">
        <f t="shared" si="80"/>
        <v>3</v>
      </c>
      <c r="G679" s="13">
        <f t="shared" si="81"/>
        <v>1.5</v>
      </c>
    </row>
    <row r="680" spans="1:7" s="3" customFormat="1" ht="24.95" customHeight="1" x14ac:dyDescent="0.15">
      <c r="A680" s="8">
        <v>679</v>
      </c>
      <c r="B680" s="8" t="s">
        <v>795</v>
      </c>
      <c r="C680" s="8" t="s">
        <v>796</v>
      </c>
      <c r="D680" s="8">
        <v>2018</v>
      </c>
      <c r="E680" s="8">
        <v>12</v>
      </c>
      <c r="F680" s="8">
        <f t="shared" si="80"/>
        <v>6</v>
      </c>
      <c r="G680" s="13">
        <f t="shared" si="81"/>
        <v>3</v>
      </c>
    </row>
    <row r="681" spans="1:7" s="3" customFormat="1" ht="24.95" customHeight="1" x14ac:dyDescent="0.15">
      <c r="A681" s="8">
        <v>680</v>
      </c>
      <c r="B681" s="8" t="s">
        <v>797</v>
      </c>
      <c r="C681" s="8" t="str">
        <f>VLOOKUP(B681,'[1]2013-2017姑苏紧缺人才汇总'!$C:$H,6,0)</f>
        <v>苏州东微半导体有限公司</v>
      </c>
      <c r="D681" s="8" t="s">
        <v>83</v>
      </c>
      <c r="E681" s="8">
        <v>5</v>
      </c>
      <c r="F681" s="8">
        <f>E681/5</f>
        <v>1</v>
      </c>
      <c r="G681" s="13">
        <f>F681*0.3</f>
        <v>0.3</v>
      </c>
    </row>
    <row r="682" spans="1:7" s="3" customFormat="1" ht="24.95" customHeight="1" x14ac:dyDescent="0.15">
      <c r="A682" s="8">
        <v>681</v>
      </c>
      <c r="B682" s="8" t="s">
        <v>798</v>
      </c>
      <c r="C682" s="8" t="str">
        <f>VLOOKUP(B682,'[1]2013-2017姑苏紧缺人才汇总'!$C:$H,6,0)</f>
        <v>苏州东微半导体有限公司</v>
      </c>
      <c r="D682" s="8" t="s">
        <v>83</v>
      </c>
      <c r="E682" s="8">
        <v>5</v>
      </c>
      <c r="F682" s="8">
        <f>E682/5</f>
        <v>1</v>
      </c>
      <c r="G682" s="13">
        <f>F682*0.3</f>
        <v>0.3</v>
      </c>
    </row>
    <row r="683" spans="1:7" s="3" customFormat="1" ht="24.95" customHeight="1" x14ac:dyDescent="0.15">
      <c r="A683" s="8">
        <v>682</v>
      </c>
      <c r="B683" s="8" t="s">
        <v>799</v>
      </c>
      <c r="C683" s="8" t="s">
        <v>800</v>
      </c>
      <c r="D683" s="8">
        <v>2018</v>
      </c>
      <c r="E683" s="8">
        <v>6</v>
      </c>
      <c r="F683" s="8">
        <f>E683/2</f>
        <v>3</v>
      </c>
      <c r="G683" s="13">
        <f>F683/2</f>
        <v>1.5</v>
      </c>
    </row>
    <row r="684" spans="1:7" s="3" customFormat="1" ht="24.95" customHeight="1" x14ac:dyDescent="0.15">
      <c r="A684" s="8">
        <v>683</v>
      </c>
      <c r="B684" s="8" t="s">
        <v>801</v>
      </c>
      <c r="C684" s="8" t="s">
        <v>802</v>
      </c>
      <c r="D684" s="8" t="s">
        <v>83</v>
      </c>
      <c r="E684" s="8">
        <v>5</v>
      </c>
      <c r="F684" s="8">
        <f>E684/5</f>
        <v>1</v>
      </c>
      <c r="G684" s="13">
        <f>F684*0.3</f>
        <v>0.3</v>
      </c>
    </row>
    <row r="685" spans="1:7" s="3" customFormat="1" ht="24.95" customHeight="1" x14ac:dyDescent="0.15">
      <c r="A685" s="8">
        <v>684</v>
      </c>
      <c r="B685" s="8" t="s">
        <v>524</v>
      </c>
      <c r="C685" s="8" t="s">
        <v>802</v>
      </c>
      <c r="D685" s="8" t="s">
        <v>83</v>
      </c>
      <c r="E685" s="8">
        <v>5</v>
      </c>
      <c r="F685" s="8">
        <v>1</v>
      </c>
      <c r="G685" s="13">
        <f>F685*0.3</f>
        <v>0.3</v>
      </c>
    </row>
    <row r="686" spans="1:7" s="3" customFormat="1" ht="24.95" customHeight="1" x14ac:dyDescent="0.15">
      <c r="A686" s="8">
        <v>685</v>
      </c>
      <c r="B686" s="8" t="s">
        <v>803</v>
      </c>
      <c r="C686" s="8" t="s">
        <v>804</v>
      </c>
      <c r="D686" s="8">
        <v>2018</v>
      </c>
      <c r="E686" s="8">
        <v>9</v>
      </c>
      <c r="F686" s="8">
        <f>E686/2</f>
        <v>4.5</v>
      </c>
      <c r="G686" s="13">
        <f>F686/2</f>
        <v>2.25</v>
      </c>
    </row>
    <row r="687" spans="1:7" s="3" customFormat="1" ht="24.95" customHeight="1" x14ac:dyDescent="0.15">
      <c r="A687" s="8">
        <v>686</v>
      </c>
      <c r="B687" s="8" t="s">
        <v>806</v>
      </c>
      <c r="C687" s="8" t="s">
        <v>805</v>
      </c>
      <c r="D687" s="8" t="s">
        <v>83</v>
      </c>
      <c r="E687" s="8">
        <v>5</v>
      </c>
      <c r="F687" s="8">
        <f>E687/5</f>
        <v>1</v>
      </c>
      <c r="G687" s="13">
        <f>F687*0.3</f>
        <v>0.3</v>
      </c>
    </row>
    <row r="688" spans="1:7" s="3" customFormat="1" ht="24.95" customHeight="1" x14ac:dyDescent="0.15">
      <c r="A688" s="8">
        <v>687</v>
      </c>
      <c r="B688" s="8" t="s">
        <v>807</v>
      </c>
      <c r="C688" s="8" t="s">
        <v>805</v>
      </c>
      <c r="D688" s="8">
        <v>2018</v>
      </c>
      <c r="E688" s="8">
        <v>6</v>
      </c>
      <c r="F688" s="8">
        <f t="shared" ref="F688:F696" si="82">E688/2</f>
        <v>3</v>
      </c>
      <c r="G688" s="13">
        <f t="shared" ref="G688:G702" si="83">F688/2</f>
        <v>1.5</v>
      </c>
    </row>
    <row r="689" spans="1:7" s="3" customFormat="1" ht="24.95" customHeight="1" x14ac:dyDescent="0.15">
      <c r="A689" s="8">
        <v>688</v>
      </c>
      <c r="B689" s="8" t="s">
        <v>808</v>
      </c>
      <c r="C689" s="8" t="s">
        <v>805</v>
      </c>
      <c r="D689" s="8">
        <v>2019</v>
      </c>
      <c r="E689" s="8">
        <v>6</v>
      </c>
      <c r="F689" s="8">
        <f t="shared" si="82"/>
        <v>3</v>
      </c>
      <c r="G689" s="13">
        <f t="shared" si="83"/>
        <v>1.5</v>
      </c>
    </row>
    <row r="690" spans="1:7" s="3" customFormat="1" ht="24.95" customHeight="1" x14ac:dyDescent="0.15">
      <c r="A690" s="8">
        <v>689</v>
      </c>
      <c r="B690" s="8" t="s">
        <v>809</v>
      </c>
      <c r="C690" s="8" t="s">
        <v>810</v>
      </c>
      <c r="D690" s="8">
        <v>2018</v>
      </c>
      <c r="E690" s="8">
        <v>12</v>
      </c>
      <c r="F690" s="8">
        <f t="shared" si="82"/>
        <v>6</v>
      </c>
      <c r="G690" s="13">
        <f t="shared" si="83"/>
        <v>3</v>
      </c>
    </row>
    <row r="691" spans="1:7" s="3" customFormat="1" ht="24.95" customHeight="1" x14ac:dyDescent="0.15">
      <c r="A691" s="8">
        <v>690</v>
      </c>
      <c r="B691" s="8" t="s">
        <v>811</v>
      </c>
      <c r="C691" s="8" t="s">
        <v>810</v>
      </c>
      <c r="D691" s="8">
        <v>2019</v>
      </c>
      <c r="E691" s="8">
        <v>12</v>
      </c>
      <c r="F691" s="8">
        <f t="shared" si="82"/>
        <v>6</v>
      </c>
      <c r="G691" s="13">
        <f t="shared" si="83"/>
        <v>3</v>
      </c>
    </row>
    <row r="692" spans="1:7" s="3" customFormat="1" ht="24.95" customHeight="1" x14ac:dyDescent="0.15">
      <c r="A692" s="8">
        <v>691</v>
      </c>
      <c r="B692" s="8" t="s">
        <v>812</v>
      </c>
      <c r="C692" s="8" t="s">
        <v>810</v>
      </c>
      <c r="D692" s="8">
        <v>2019</v>
      </c>
      <c r="E692" s="8">
        <v>12</v>
      </c>
      <c r="F692" s="8">
        <f t="shared" si="82"/>
        <v>6</v>
      </c>
      <c r="G692" s="13">
        <f t="shared" si="83"/>
        <v>3</v>
      </c>
    </row>
    <row r="693" spans="1:7" s="3" customFormat="1" ht="24.95" customHeight="1" x14ac:dyDescent="0.15">
      <c r="A693" s="8">
        <v>692</v>
      </c>
      <c r="B693" s="8" t="s">
        <v>814</v>
      </c>
      <c r="C693" s="8" t="s">
        <v>813</v>
      </c>
      <c r="D693" s="8">
        <v>2019</v>
      </c>
      <c r="E693" s="8">
        <v>9</v>
      </c>
      <c r="F693" s="8">
        <f t="shared" si="82"/>
        <v>4.5</v>
      </c>
      <c r="G693" s="13">
        <f t="shared" si="83"/>
        <v>2.25</v>
      </c>
    </row>
    <row r="694" spans="1:7" s="3" customFormat="1" ht="24.95" customHeight="1" x14ac:dyDescent="0.15">
      <c r="A694" s="8">
        <v>693</v>
      </c>
      <c r="B694" s="8" t="s">
        <v>815</v>
      </c>
      <c r="C694" s="8" t="s">
        <v>813</v>
      </c>
      <c r="D694" s="8">
        <v>2019</v>
      </c>
      <c r="E694" s="8">
        <v>6</v>
      </c>
      <c r="F694" s="8">
        <f t="shared" si="82"/>
        <v>3</v>
      </c>
      <c r="G694" s="13">
        <f t="shared" si="83"/>
        <v>1.5</v>
      </c>
    </row>
    <row r="695" spans="1:7" ht="24.95" customHeight="1" x14ac:dyDescent="0.15">
      <c r="A695" s="8">
        <v>694</v>
      </c>
      <c r="B695" s="8" t="s">
        <v>816</v>
      </c>
      <c r="C695" s="8" t="s">
        <v>817</v>
      </c>
      <c r="D695" s="8">
        <v>2018</v>
      </c>
      <c r="E695" s="8">
        <v>12</v>
      </c>
      <c r="F695" s="8">
        <f t="shared" si="82"/>
        <v>6</v>
      </c>
      <c r="G695" s="13">
        <f t="shared" si="83"/>
        <v>3</v>
      </c>
    </row>
    <row r="696" spans="1:7" s="3" customFormat="1" ht="24.95" customHeight="1" x14ac:dyDescent="0.15">
      <c r="A696" s="8">
        <v>695</v>
      </c>
      <c r="B696" s="8" t="s">
        <v>818</v>
      </c>
      <c r="C696" s="8" t="s">
        <v>817</v>
      </c>
      <c r="D696" s="8">
        <v>2019</v>
      </c>
      <c r="E696" s="8">
        <v>6</v>
      </c>
      <c r="F696" s="8">
        <f t="shared" si="82"/>
        <v>3</v>
      </c>
      <c r="G696" s="13">
        <f t="shared" si="83"/>
        <v>1.5</v>
      </c>
    </row>
    <row r="697" spans="1:7" s="3" customFormat="1" ht="24.95" customHeight="1" x14ac:dyDescent="0.15">
      <c r="A697" s="8">
        <v>696</v>
      </c>
      <c r="B697" s="8" t="s">
        <v>819</v>
      </c>
      <c r="C697" s="8" t="s">
        <v>820</v>
      </c>
      <c r="D697" s="8">
        <v>2018</v>
      </c>
      <c r="E697" s="8">
        <v>6</v>
      </c>
      <c r="F697" s="8">
        <f t="shared" ref="F697:F702" si="84">E697/2</f>
        <v>3</v>
      </c>
      <c r="G697" s="13">
        <f t="shared" si="83"/>
        <v>1.5</v>
      </c>
    </row>
    <row r="698" spans="1:7" s="3" customFormat="1" ht="24.95" customHeight="1" x14ac:dyDescent="0.15">
      <c r="A698" s="8">
        <v>697</v>
      </c>
      <c r="B698" s="8" t="s">
        <v>822</v>
      </c>
      <c r="C698" s="8" t="s">
        <v>821</v>
      </c>
      <c r="D698" s="8">
        <v>2018</v>
      </c>
      <c r="E698" s="8">
        <v>6</v>
      </c>
      <c r="F698" s="8">
        <f t="shared" si="84"/>
        <v>3</v>
      </c>
      <c r="G698" s="13">
        <f t="shared" si="83"/>
        <v>1.5</v>
      </c>
    </row>
    <row r="699" spans="1:7" s="3" customFormat="1" ht="24.95" customHeight="1" x14ac:dyDescent="0.15">
      <c r="A699" s="8">
        <v>698</v>
      </c>
      <c r="B699" s="8" t="s">
        <v>823</v>
      </c>
      <c r="C699" s="8" t="s">
        <v>824</v>
      </c>
      <c r="D699" s="8">
        <v>2018</v>
      </c>
      <c r="E699" s="8">
        <v>6</v>
      </c>
      <c r="F699" s="8">
        <f t="shared" si="84"/>
        <v>3</v>
      </c>
      <c r="G699" s="13">
        <f t="shared" si="83"/>
        <v>1.5</v>
      </c>
    </row>
    <row r="700" spans="1:7" s="3" customFormat="1" ht="24.95" customHeight="1" x14ac:dyDescent="0.15">
      <c r="A700" s="8">
        <v>699</v>
      </c>
      <c r="B700" s="8" t="s">
        <v>825</v>
      </c>
      <c r="C700" s="8" t="s">
        <v>824</v>
      </c>
      <c r="D700" s="8">
        <v>2018</v>
      </c>
      <c r="E700" s="8">
        <v>6</v>
      </c>
      <c r="F700" s="8">
        <f t="shared" si="84"/>
        <v>3</v>
      </c>
      <c r="G700" s="13">
        <f t="shared" si="83"/>
        <v>1.5</v>
      </c>
    </row>
    <row r="701" spans="1:7" s="3" customFormat="1" ht="24.95" customHeight="1" x14ac:dyDescent="0.15">
      <c r="A701" s="8">
        <v>700</v>
      </c>
      <c r="B701" s="8" t="s">
        <v>826</v>
      </c>
      <c r="C701" s="8" t="s">
        <v>824</v>
      </c>
      <c r="D701" s="8">
        <v>2018</v>
      </c>
      <c r="E701" s="8">
        <v>6</v>
      </c>
      <c r="F701" s="8">
        <f t="shared" si="84"/>
        <v>3</v>
      </c>
      <c r="G701" s="13">
        <f t="shared" si="83"/>
        <v>1.5</v>
      </c>
    </row>
    <row r="702" spans="1:7" ht="24.95" customHeight="1" x14ac:dyDescent="0.15">
      <c r="A702" s="8">
        <v>701</v>
      </c>
      <c r="B702" s="8" t="s">
        <v>827</v>
      </c>
      <c r="C702" s="8" t="s">
        <v>824</v>
      </c>
      <c r="D702" s="8">
        <v>2018</v>
      </c>
      <c r="E702" s="8">
        <v>6</v>
      </c>
      <c r="F702" s="8">
        <f t="shared" si="84"/>
        <v>3</v>
      </c>
      <c r="G702" s="13">
        <f t="shared" si="83"/>
        <v>1.5</v>
      </c>
    </row>
    <row r="703" spans="1:7" s="3" customFormat="1" ht="24.95" customHeight="1" x14ac:dyDescent="0.15">
      <c r="A703" s="8">
        <v>702</v>
      </c>
      <c r="B703" s="8" t="s">
        <v>828</v>
      </c>
      <c r="C703" s="8" t="s">
        <v>829</v>
      </c>
      <c r="D703" s="8" t="s">
        <v>83</v>
      </c>
      <c r="E703" s="8">
        <v>10</v>
      </c>
      <c r="F703" s="8">
        <f>E703/5</f>
        <v>2</v>
      </c>
      <c r="G703" s="13">
        <f>F703*0.3</f>
        <v>0.6</v>
      </c>
    </row>
    <row r="704" spans="1:7" s="3" customFormat="1" ht="24.95" customHeight="1" x14ac:dyDescent="0.15">
      <c r="A704" s="8">
        <v>703</v>
      </c>
      <c r="B704" s="8" t="s">
        <v>830</v>
      </c>
      <c r="C704" s="8" t="s">
        <v>829</v>
      </c>
      <c r="D704" s="8">
        <v>2018</v>
      </c>
      <c r="E704" s="8">
        <v>12</v>
      </c>
      <c r="F704" s="8">
        <f t="shared" ref="F704:F711" si="85">E704/2</f>
        <v>6</v>
      </c>
      <c r="G704" s="13">
        <f t="shared" ref="G704:G711" si="86">F704/2</f>
        <v>3</v>
      </c>
    </row>
    <row r="705" spans="1:7" s="3" customFormat="1" ht="24.95" customHeight="1" x14ac:dyDescent="0.15">
      <c r="A705" s="8">
        <v>704</v>
      </c>
      <c r="B705" s="8" t="s">
        <v>831</v>
      </c>
      <c r="C705" s="8" t="s">
        <v>832</v>
      </c>
      <c r="D705" s="8">
        <v>2019</v>
      </c>
      <c r="E705" s="8">
        <v>12</v>
      </c>
      <c r="F705" s="8">
        <f t="shared" si="85"/>
        <v>6</v>
      </c>
      <c r="G705" s="13">
        <f t="shared" si="86"/>
        <v>3</v>
      </c>
    </row>
    <row r="706" spans="1:7" s="3" customFormat="1" ht="24.95" customHeight="1" x14ac:dyDescent="0.15">
      <c r="A706" s="8">
        <v>705</v>
      </c>
      <c r="B706" s="8" t="s">
        <v>833</v>
      </c>
      <c r="C706" s="8" t="s">
        <v>834</v>
      </c>
      <c r="D706" s="8">
        <v>2018</v>
      </c>
      <c r="E706" s="8">
        <v>12</v>
      </c>
      <c r="F706" s="8">
        <f t="shared" si="85"/>
        <v>6</v>
      </c>
      <c r="G706" s="13">
        <f t="shared" si="86"/>
        <v>3</v>
      </c>
    </row>
    <row r="707" spans="1:7" s="3" customFormat="1" ht="24.95" customHeight="1" x14ac:dyDescent="0.15">
      <c r="A707" s="8">
        <v>706</v>
      </c>
      <c r="B707" s="8" t="s">
        <v>835</v>
      </c>
      <c r="C707" s="8" t="s">
        <v>836</v>
      </c>
      <c r="D707" s="8">
        <v>2019</v>
      </c>
      <c r="E707" s="8">
        <v>6</v>
      </c>
      <c r="F707" s="8">
        <f t="shared" si="85"/>
        <v>3</v>
      </c>
      <c r="G707" s="13">
        <f t="shared" si="86"/>
        <v>1.5</v>
      </c>
    </row>
    <row r="708" spans="1:7" s="3" customFormat="1" ht="24.95" customHeight="1" x14ac:dyDescent="0.15">
      <c r="A708" s="8">
        <v>707</v>
      </c>
      <c r="B708" s="8" t="s">
        <v>837</v>
      </c>
      <c r="C708" s="8" t="s">
        <v>838</v>
      </c>
      <c r="D708" s="8">
        <v>2019</v>
      </c>
      <c r="E708" s="8">
        <v>6</v>
      </c>
      <c r="F708" s="8">
        <f t="shared" si="85"/>
        <v>3</v>
      </c>
      <c r="G708" s="13">
        <f t="shared" si="86"/>
        <v>1.5</v>
      </c>
    </row>
    <row r="709" spans="1:7" s="3" customFormat="1" ht="24.95" customHeight="1" x14ac:dyDescent="0.15">
      <c r="A709" s="8">
        <v>708</v>
      </c>
      <c r="B709" s="8" t="s">
        <v>839</v>
      </c>
      <c r="C709" s="8" t="s">
        <v>840</v>
      </c>
      <c r="D709" s="8">
        <v>2019</v>
      </c>
      <c r="E709" s="8">
        <v>12</v>
      </c>
      <c r="F709" s="8">
        <f t="shared" si="85"/>
        <v>6</v>
      </c>
      <c r="G709" s="13">
        <f t="shared" si="86"/>
        <v>3</v>
      </c>
    </row>
    <row r="710" spans="1:7" ht="24.95" customHeight="1" x14ac:dyDescent="0.15">
      <c r="A710" s="8">
        <v>709</v>
      </c>
      <c r="B710" s="8" t="s">
        <v>841</v>
      </c>
      <c r="C710" s="8" t="s">
        <v>840</v>
      </c>
      <c r="D710" s="8">
        <v>2019</v>
      </c>
      <c r="E710" s="8">
        <v>12</v>
      </c>
      <c r="F710" s="8">
        <f t="shared" si="85"/>
        <v>6</v>
      </c>
      <c r="G710" s="13">
        <f t="shared" si="86"/>
        <v>3</v>
      </c>
    </row>
    <row r="711" spans="1:7" ht="24.95" customHeight="1" x14ac:dyDescent="0.15">
      <c r="A711" s="8">
        <v>710</v>
      </c>
      <c r="B711" s="8" t="s">
        <v>842</v>
      </c>
      <c r="C711" s="8" t="s">
        <v>843</v>
      </c>
      <c r="D711" s="8">
        <v>2018</v>
      </c>
      <c r="E711" s="8">
        <v>6</v>
      </c>
      <c r="F711" s="8">
        <f t="shared" si="85"/>
        <v>3</v>
      </c>
      <c r="G711" s="13">
        <f t="shared" si="86"/>
        <v>1.5</v>
      </c>
    </row>
    <row r="712" spans="1:7" s="3" customFormat="1" ht="24.95" customHeight="1" x14ac:dyDescent="0.15">
      <c r="A712" s="8">
        <v>711</v>
      </c>
      <c r="B712" s="8" t="s">
        <v>844</v>
      </c>
      <c r="C712" s="8" t="s">
        <v>843</v>
      </c>
      <c r="D712" s="8">
        <v>2018</v>
      </c>
      <c r="E712" s="8">
        <v>6</v>
      </c>
      <c r="F712" s="8">
        <v>3</v>
      </c>
      <c r="G712" s="13">
        <v>1.5</v>
      </c>
    </row>
    <row r="713" spans="1:7" s="3" customFormat="1" ht="24.95" customHeight="1" x14ac:dyDescent="0.15">
      <c r="A713" s="8">
        <v>712</v>
      </c>
      <c r="B713" s="8" t="s">
        <v>845</v>
      </c>
      <c r="C713" s="8" t="s">
        <v>843</v>
      </c>
      <c r="D713" s="8">
        <v>2018</v>
      </c>
      <c r="E713" s="8">
        <v>6</v>
      </c>
      <c r="F713" s="8">
        <f t="shared" ref="F713:F715" si="87">E713/2</f>
        <v>3</v>
      </c>
      <c r="G713" s="13">
        <f>F713/2</f>
        <v>1.5</v>
      </c>
    </row>
    <row r="714" spans="1:7" s="3" customFormat="1" ht="24.95" customHeight="1" x14ac:dyDescent="0.15">
      <c r="A714" s="8">
        <v>713</v>
      </c>
      <c r="B714" s="8" t="s">
        <v>846</v>
      </c>
      <c r="C714" s="8" t="s">
        <v>843</v>
      </c>
      <c r="D714" s="8">
        <v>2018</v>
      </c>
      <c r="E714" s="8">
        <v>12</v>
      </c>
      <c r="F714" s="8">
        <f t="shared" si="87"/>
        <v>6</v>
      </c>
      <c r="G714" s="13">
        <f>F714/2</f>
        <v>3</v>
      </c>
    </row>
    <row r="715" spans="1:7" s="3" customFormat="1" ht="24.95" customHeight="1" x14ac:dyDescent="0.15">
      <c r="A715" s="8">
        <v>714</v>
      </c>
      <c r="B715" s="8" t="s">
        <v>847</v>
      </c>
      <c r="C715" s="8" t="s">
        <v>843</v>
      </c>
      <c r="D715" s="8">
        <v>2019</v>
      </c>
      <c r="E715" s="12">
        <v>6</v>
      </c>
      <c r="F715" s="8">
        <f t="shared" si="87"/>
        <v>3</v>
      </c>
      <c r="G715" s="13">
        <f>F715/2</f>
        <v>1.5</v>
      </c>
    </row>
    <row r="716" spans="1:7" s="3" customFormat="1" ht="24.95" customHeight="1" x14ac:dyDescent="0.15">
      <c r="A716" s="8">
        <v>715</v>
      </c>
      <c r="B716" s="8" t="s">
        <v>848</v>
      </c>
      <c r="C716" s="10" t="s">
        <v>849</v>
      </c>
      <c r="D716" s="8" t="s">
        <v>83</v>
      </c>
      <c r="E716" s="8">
        <v>5</v>
      </c>
      <c r="F716" s="8">
        <f>E716/5</f>
        <v>1</v>
      </c>
      <c r="G716" s="13">
        <f>F716*0.3</f>
        <v>0.3</v>
      </c>
    </row>
    <row r="717" spans="1:7" s="3" customFormat="1" ht="24.95" customHeight="1" x14ac:dyDescent="0.15">
      <c r="A717" s="8">
        <v>716</v>
      </c>
      <c r="B717" s="8" t="s">
        <v>851</v>
      </c>
      <c r="C717" s="8" t="s">
        <v>850</v>
      </c>
      <c r="D717" s="8">
        <v>2019</v>
      </c>
      <c r="E717" s="8">
        <v>9</v>
      </c>
      <c r="F717" s="8">
        <f t="shared" ref="F717:F737" si="88">E717/2</f>
        <v>4.5</v>
      </c>
      <c r="G717" s="13">
        <f t="shared" ref="G717:G737" si="89">F717/2</f>
        <v>2.25</v>
      </c>
    </row>
    <row r="718" spans="1:7" s="3" customFormat="1" ht="24.95" customHeight="1" x14ac:dyDescent="0.15">
      <c r="A718" s="8">
        <v>717</v>
      </c>
      <c r="B718" s="8" t="s">
        <v>852</v>
      </c>
      <c r="C718" s="8" t="s">
        <v>853</v>
      </c>
      <c r="D718" s="8">
        <v>2019</v>
      </c>
      <c r="E718" s="8">
        <v>6</v>
      </c>
      <c r="F718" s="8">
        <f t="shared" si="88"/>
        <v>3</v>
      </c>
      <c r="G718" s="13">
        <f t="shared" si="89"/>
        <v>1.5</v>
      </c>
    </row>
    <row r="719" spans="1:7" s="3" customFormat="1" ht="24.95" customHeight="1" x14ac:dyDescent="0.15">
      <c r="A719" s="8">
        <v>718</v>
      </c>
      <c r="B719" s="8" t="s">
        <v>854</v>
      </c>
      <c r="C719" s="8" t="s">
        <v>855</v>
      </c>
      <c r="D719" s="8">
        <v>2018</v>
      </c>
      <c r="E719" s="8">
        <v>6</v>
      </c>
      <c r="F719" s="8">
        <f t="shared" si="88"/>
        <v>3</v>
      </c>
      <c r="G719" s="13">
        <f t="shared" si="89"/>
        <v>1.5</v>
      </c>
    </row>
    <row r="720" spans="1:7" s="3" customFormat="1" ht="24.95" customHeight="1" x14ac:dyDescent="0.15">
      <c r="A720" s="8">
        <v>719</v>
      </c>
      <c r="B720" s="8" t="s">
        <v>856</v>
      </c>
      <c r="C720" s="8" t="s">
        <v>855</v>
      </c>
      <c r="D720" s="8">
        <v>2018</v>
      </c>
      <c r="E720" s="8">
        <v>6</v>
      </c>
      <c r="F720" s="8">
        <f t="shared" si="88"/>
        <v>3</v>
      </c>
      <c r="G720" s="13">
        <f t="shared" si="89"/>
        <v>1.5</v>
      </c>
    </row>
    <row r="721" spans="1:7" s="3" customFormat="1" ht="24.95" customHeight="1" x14ac:dyDescent="0.15">
      <c r="A721" s="8">
        <v>720</v>
      </c>
      <c r="B721" s="8" t="s">
        <v>857</v>
      </c>
      <c r="C721" s="8" t="s">
        <v>855</v>
      </c>
      <c r="D721" s="8">
        <v>2019</v>
      </c>
      <c r="E721" s="8">
        <v>6</v>
      </c>
      <c r="F721" s="8">
        <f t="shared" si="88"/>
        <v>3</v>
      </c>
      <c r="G721" s="13">
        <f t="shared" si="89"/>
        <v>1.5</v>
      </c>
    </row>
    <row r="722" spans="1:7" s="3" customFormat="1" ht="24.95" customHeight="1" x14ac:dyDescent="0.15">
      <c r="A722" s="8">
        <v>721</v>
      </c>
      <c r="B722" s="8" t="s">
        <v>858</v>
      </c>
      <c r="C722" s="8" t="s">
        <v>855</v>
      </c>
      <c r="D722" s="8">
        <v>2019</v>
      </c>
      <c r="E722" s="8">
        <v>6</v>
      </c>
      <c r="F722" s="8">
        <f t="shared" si="88"/>
        <v>3</v>
      </c>
      <c r="G722" s="13">
        <f t="shared" si="89"/>
        <v>1.5</v>
      </c>
    </row>
    <row r="723" spans="1:7" s="3" customFormat="1" ht="24.95" customHeight="1" x14ac:dyDescent="0.15">
      <c r="A723" s="8">
        <v>722</v>
      </c>
      <c r="B723" s="8" t="s">
        <v>859</v>
      </c>
      <c r="C723" s="8" t="s">
        <v>860</v>
      </c>
      <c r="D723" s="8">
        <v>2018</v>
      </c>
      <c r="E723" s="8">
        <v>9</v>
      </c>
      <c r="F723" s="8">
        <f t="shared" si="88"/>
        <v>4.5</v>
      </c>
      <c r="G723" s="13">
        <f t="shared" si="89"/>
        <v>2.25</v>
      </c>
    </row>
    <row r="724" spans="1:7" s="3" customFormat="1" ht="24.95" customHeight="1" x14ac:dyDescent="0.15">
      <c r="A724" s="8">
        <v>723</v>
      </c>
      <c r="B724" s="8" t="s">
        <v>861</v>
      </c>
      <c r="C724" s="8" t="s">
        <v>860</v>
      </c>
      <c r="D724" s="8">
        <v>2018</v>
      </c>
      <c r="E724" s="8">
        <v>6</v>
      </c>
      <c r="F724" s="8">
        <f t="shared" si="88"/>
        <v>3</v>
      </c>
      <c r="G724" s="13">
        <f t="shared" si="89"/>
        <v>1.5</v>
      </c>
    </row>
    <row r="725" spans="1:7" s="3" customFormat="1" ht="24.95" customHeight="1" x14ac:dyDescent="0.15">
      <c r="A725" s="8">
        <v>724</v>
      </c>
      <c r="B725" s="8" t="s">
        <v>293</v>
      </c>
      <c r="C725" s="8" t="s">
        <v>860</v>
      </c>
      <c r="D725" s="8">
        <v>2018</v>
      </c>
      <c r="E725" s="8">
        <v>6</v>
      </c>
      <c r="F725" s="8">
        <f t="shared" si="88"/>
        <v>3</v>
      </c>
      <c r="G725" s="13">
        <f t="shared" si="89"/>
        <v>1.5</v>
      </c>
    </row>
    <row r="726" spans="1:7" s="3" customFormat="1" ht="24.95" customHeight="1" x14ac:dyDescent="0.15">
      <c r="A726" s="8">
        <v>725</v>
      </c>
      <c r="B726" s="8" t="s">
        <v>862</v>
      </c>
      <c r="C726" s="8" t="s">
        <v>860</v>
      </c>
      <c r="D726" s="8">
        <v>2018</v>
      </c>
      <c r="E726" s="8">
        <v>9</v>
      </c>
      <c r="F726" s="8">
        <f t="shared" si="88"/>
        <v>4.5</v>
      </c>
      <c r="G726" s="13">
        <f t="shared" si="89"/>
        <v>2.25</v>
      </c>
    </row>
    <row r="727" spans="1:7" s="3" customFormat="1" ht="24.95" customHeight="1" x14ac:dyDescent="0.15">
      <c r="A727" s="8">
        <v>726</v>
      </c>
      <c r="B727" s="8" t="s">
        <v>863</v>
      </c>
      <c r="C727" s="8" t="s">
        <v>860</v>
      </c>
      <c r="D727" s="8">
        <v>2018</v>
      </c>
      <c r="E727" s="8">
        <v>9</v>
      </c>
      <c r="F727" s="8">
        <f t="shared" si="88"/>
        <v>4.5</v>
      </c>
      <c r="G727" s="13">
        <f t="shared" si="89"/>
        <v>2.25</v>
      </c>
    </row>
    <row r="728" spans="1:7" s="3" customFormat="1" ht="24.95" customHeight="1" x14ac:dyDescent="0.15">
      <c r="A728" s="8">
        <v>727</v>
      </c>
      <c r="B728" s="8" t="s">
        <v>864</v>
      </c>
      <c r="C728" s="8" t="s">
        <v>860</v>
      </c>
      <c r="D728" s="8">
        <v>2018</v>
      </c>
      <c r="E728" s="8">
        <v>6</v>
      </c>
      <c r="F728" s="8">
        <f t="shared" si="88"/>
        <v>3</v>
      </c>
      <c r="G728" s="13">
        <f t="shared" si="89"/>
        <v>1.5</v>
      </c>
    </row>
    <row r="729" spans="1:7" s="3" customFormat="1" ht="24.95" customHeight="1" x14ac:dyDescent="0.15">
      <c r="A729" s="8">
        <v>728</v>
      </c>
      <c r="B729" s="8" t="s">
        <v>865</v>
      </c>
      <c r="C729" s="8" t="s">
        <v>860</v>
      </c>
      <c r="D729" s="8">
        <v>2019</v>
      </c>
      <c r="E729" s="8">
        <v>6</v>
      </c>
      <c r="F729" s="8">
        <f t="shared" si="88"/>
        <v>3</v>
      </c>
      <c r="G729" s="13">
        <f t="shared" si="89"/>
        <v>1.5</v>
      </c>
    </row>
    <row r="730" spans="1:7" s="3" customFormat="1" ht="24.95" customHeight="1" x14ac:dyDescent="0.15">
      <c r="A730" s="8">
        <v>729</v>
      </c>
      <c r="B730" s="8" t="s">
        <v>866</v>
      </c>
      <c r="C730" s="8" t="s">
        <v>860</v>
      </c>
      <c r="D730" s="8">
        <v>2019</v>
      </c>
      <c r="E730" s="8">
        <v>6</v>
      </c>
      <c r="F730" s="8">
        <f t="shared" si="88"/>
        <v>3</v>
      </c>
      <c r="G730" s="13">
        <f t="shared" si="89"/>
        <v>1.5</v>
      </c>
    </row>
    <row r="731" spans="1:7" s="3" customFormat="1" ht="24.95" customHeight="1" x14ac:dyDescent="0.15">
      <c r="A731" s="8">
        <v>730</v>
      </c>
      <c r="B731" s="8" t="s">
        <v>867</v>
      </c>
      <c r="C731" s="8" t="s">
        <v>860</v>
      </c>
      <c r="D731" s="8">
        <v>2019</v>
      </c>
      <c r="E731" s="8">
        <v>6</v>
      </c>
      <c r="F731" s="8">
        <f t="shared" si="88"/>
        <v>3</v>
      </c>
      <c r="G731" s="13">
        <f t="shared" si="89"/>
        <v>1.5</v>
      </c>
    </row>
    <row r="732" spans="1:7" s="3" customFormat="1" ht="24.95" customHeight="1" x14ac:dyDescent="0.15">
      <c r="A732" s="8">
        <v>731</v>
      </c>
      <c r="B732" s="8" t="s">
        <v>868</v>
      </c>
      <c r="C732" s="8" t="s">
        <v>860</v>
      </c>
      <c r="D732" s="8">
        <v>2019</v>
      </c>
      <c r="E732" s="8">
        <v>6</v>
      </c>
      <c r="F732" s="8">
        <f t="shared" si="88"/>
        <v>3</v>
      </c>
      <c r="G732" s="13">
        <f t="shared" si="89"/>
        <v>1.5</v>
      </c>
    </row>
    <row r="733" spans="1:7" s="3" customFormat="1" ht="24.95" customHeight="1" x14ac:dyDescent="0.15">
      <c r="A733" s="8">
        <v>732</v>
      </c>
      <c r="B733" s="8" t="s">
        <v>869</v>
      </c>
      <c r="C733" s="8" t="s">
        <v>870</v>
      </c>
      <c r="D733" s="8">
        <v>2018</v>
      </c>
      <c r="E733" s="8">
        <v>6</v>
      </c>
      <c r="F733" s="8">
        <f t="shared" si="88"/>
        <v>3</v>
      </c>
      <c r="G733" s="13">
        <f t="shared" si="89"/>
        <v>1.5</v>
      </c>
    </row>
    <row r="734" spans="1:7" s="3" customFormat="1" ht="24.95" customHeight="1" x14ac:dyDescent="0.15">
      <c r="A734" s="8">
        <v>733</v>
      </c>
      <c r="B734" s="8" t="s">
        <v>871</v>
      </c>
      <c r="C734" s="8" t="s">
        <v>870</v>
      </c>
      <c r="D734" s="8">
        <v>2019</v>
      </c>
      <c r="E734" s="8">
        <v>9</v>
      </c>
      <c r="F734" s="8">
        <f t="shared" si="88"/>
        <v>4.5</v>
      </c>
      <c r="G734" s="13">
        <f t="shared" si="89"/>
        <v>2.25</v>
      </c>
    </row>
    <row r="735" spans="1:7" s="3" customFormat="1" ht="24.95" customHeight="1" x14ac:dyDescent="0.15">
      <c r="A735" s="8">
        <v>734</v>
      </c>
      <c r="B735" s="8" t="s">
        <v>872</v>
      </c>
      <c r="C735" s="8" t="s">
        <v>870</v>
      </c>
      <c r="D735" s="8">
        <v>2019</v>
      </c>
      <c r="E735" s="8">
        <v>6</v>
      </c>
      <c r="F735" s="8">
        <f t="shared" si="88"/>
        <v>3</v>
      </c>
      <c r="G735" s="13">
        <f t="shared" si="89"/>
        <v>1.5</v>
      </c>
    </row>
    <row r="736" spans="1:7" s="3" customFormat="1" ht="24.95" customHeight="1" x14ac:dyDescent="0.15">
      <c r="A736" s="8">
        <v>735</v>
      </c>
      <c r="B736" s="8" t="s">
        <v>873</v>
      </c>
      <c r="C736" s="8" t="s">
        <v>870</v>
      </c>
      <c r="D736" s="8">
        <v>2019</v>
      </c>
      <c r="E736" s="8">
        <v>6</v>
      </c>
      <c r="F736" s="8">
        <f t="shared" si="88"/>
        <v>3</v>
      </c>
      <c r="G736" s="13">
        <f t="shared" si="89"/>
        <v>1.5</v>
      </c>
    </row>
    <row r="737" spans="1:7" s="3" customFormat="1" ht="24.95" customHeight="1" x14ac:dyDescent="0.15">
      <c r="A737" s="8">
        <v>736</v>
      </c>
      <c r="B737" s="8" t="s">
        <v>874</v>
      </c>
      <c r="C737" s="8" t="s">
        <v>870</v>
      </c>
      <c r="D737" s="8">
        <v>2019</v>
      </c>
      <c r="E737" s="8">
        <v>6</v>
      </c>
      <c r="F737" s="8">
        <f t="shared" si="88"/>
        <v>3</v>
      </c>
      <c r="G737" s="13">
        <f t="shared" si="89"/>
        <v>1.5</v>
      </c>
    </row>
    <row r="738" spans="1:7" s="3" customFormat="1" ht="24.95" customHeight="1" x14ac:dyDescent="0.15">
      <c r="A738" s="8">
        <v>737</v>
      </c>
      <c r="B738" s="8" t="s">
        <v>875</v>
      </c>
      <c r="C738" s="8" t="s">
        <v>876</v>
      </c>
      <c r="D738" s="8" t="s">
        <v>83</v>
      </c>
      <c r="E738" s="8">
        <v>5</v>
      </c>
      <c r="F738" s="8">
        <f>E738/5</f>
        <v>1</v>
      </c>
      <c r="G738" s="13">
        <f>F738*0.3</f>
        <v>0.3</v>
      </c>
    </row>
    <row r="739" spans="1:7" s="3" customFormat="1" ht="24.95" customHeight="1" x14ac:dyDescent="0.15">
      <c r="A739" s="8">
        <v>738</v>
      </c>
      <c r="B739" s="8" t="s">
        <v>877</v>
      </c>
      <c r="C739" s="8" t="s">
        <v>878</v>
      </c>
      <c r="D739" s="8">
        <v>2019</v>
      </c>
      <c r="E739" s="8">
        <v>9</v>
      </c>
      <c r="F739" s="8">
        <f>E739/2</f>
        <v>4.5</v>
      </c>
      <c r="G739" s="13">
        <f>F739/2</f>
        <v>2.25</v>
      </c>
    </row>
    <row r="740" spans="1:7" s="3" customFormat="1" ht="24.95" customHeight="1" x14ac:dyDescent="0.15">
      <c r="A740" s="8">
        <v>739</v>
      </c>
      <c r="B740" s="8" t="s">
        <v>879</v>
      </c>
      <c r="C740" s="8" t="s">
        <v>880</v>
      </c>
      <c r="D740" s="8">
        <v>2018</v>
      </c>
      <c r="E740" s="8">
        <v>6</v>
      </c>
      <c r="F740" s="8">
        <v>3</v>
      </c>
      <c r="G740" s="13">
        <v>1.5</v>
      </c>
    </row>
    <row r="741" spans="1:7" s="3" customFormat="1" ht="24.95" customHeight="1" x14ac:dyDescent="0.15">
      <c r="A741" s="8">
        <v>740</v>
      </c>
      <c r="B741" s="8" t="s">
        <v>881</v>
      </c>
      <c r="C741" s="8" t="s">
        <v>880</v>
      </c>
      <c r="D741" s="8" t="s">
        <v>83</v>
      </c>
      <c r="E741" s="8">
        <v>5</v>
      </c>
      <c r="F741" s="8">
        <v>1</v>
      </c>
      <c r="G741" s="13">
        <f>F741*0.3</f>
        <v>0.3</v>
      </c>
    </row>
    <row r="742" spans="1:7" s="3" customFormat="1" ht="24.95" customHeight="1" x14ac:dyDescent="0.15">
      <c r="A742" s="8">
        <v>741</v>
      </c>
      <c r="B742" s="8" t="s">
        <v>882</v>
      </c>
      <c r="C742" s="8" t="s">
        <v>880</v>
      </c>
      <c r="D742" s="8">
        <v>2019</v>
      </c>
      <c r="E742" s="8">
        <v>9</v>
      </c>
      <c r="F742" s="8">
        <f t="shared" ref="F742:F745" si="90">E742/2</f>
        <v>4.5</v>
      </c>
      <c r="G742" s="13">
        <f t="shared" ref="G742:G750" si="91">F742/2</f>
        <v>2.25</v>
      </c>
    </row>
    <row r="743" spans="1:7" s="3" customFormat="1" ht="24.95" customHeight="1" x14ac:dyDescent="0.15">
      <c r="A743" s="8">
        <v>742</v>
      </c>
      <c r="B743" s="8" t="s">
        <v>883</v>
      </c>
      <c r="C743" s="8" t="s">
        <v>880</v>
      </c>
      <c r="D743" s="8">
        <v>2019</v>
      </c>
      <c r="E743" s="8">
        <v>9</v>
      </c>
      <c r="F743" s="8">
        <f t="shared" si="90"/>
        <v>4.5</v>
      </c>
      <c r="G743" s="13">
        <f t="shared" si="91"/>
        <v>2.25</v>
      </c>
    </row>
    <row r="744" spans="1:7" s="3" customFormat="1" ht="24.95" customHeight="1" x14ac:dyDescent="0.15">
      <c r="A744" s="8">
        <v>743</v>
      </c>
      <c r="B744" s="8" t="s">
        <v>884</v>
      </c>
      <c r="C744" s="8" t="s">
        <v>880</v>
      </c>
      <c r="D744" s="8">
        <v>2019</v>
      </c>
      <c r="E744" s="8">
        <v>6</v>
      </c>
      <c r="F744" s="8">
        <f t="shared" si="90"/>
        <v>3</v>
      </c>
      <c r="G744" s="13">
        <f t="shared" si="91"/>
        <v>1.5</v>
      </c>
    </row>
    <row r="745" spans="1:7" s="3" customFormat="1" ht="24.95" customHeight="1" x14ac:dyDescent="0.15">
      <c r="A745" s="8">
        <v>744</v>
      </c>
      <c r="B745" s="8" t="s">
        <v>885</v>
      </c>
      <c r="C745" s="8" t="s">
        <v>886</v>
      </c>
      <c r="D745" s="8">
        <v>2018</v>
      </c>
      <c r="E745" s="8">
        <v>6</v>
      </c>
      <c r="F745" s="8">
        <f t="shared" si="90"/>
        <v>3</v>
      </c>
      <c r="G745" s="13">
        <f t="shared" si="91"/>
        <v>1.5</v>
      </c>
    </row>
    <row r="746" spans="1:7" s="3" customFormat="1" ht="24.95" customHeight="1" x14ac:dyDescent="0.15">
      <c r="A746" s="8">
        <v>745</v>
      </c>
      <c r="B746" s="8" t="s">
        <v>887</v>
      </c>
      <c r="C746" s="8" t="s">
        <v>886</v>
      </c>
      <c r="D746" s="8">
        <v>2018</v>
      </c>
      <c r="E746" s="8">
        <v>12</v>
      </c>
      <c r="F746" s="8">
        <f t="shared" ref="F746:F750" si="92">E746/2</f>
        <v>6</v>
      </c>
      <c r="G746" s="13">
        <f t="shared" si="91"/>
        <v>3</v>
      </c>
    </row>
    <row r="747" spans="1:7" s="3" customFormat="1" ht="24.95" customHeight="1" x14ac:dyDescent="0.15">
      <c r="A747" s="8">
        <v>746</v>
      </c>
      <c r="B747" s="8" t="s">
        <v>888</v>
      </c>
      <c r="C747" s="8" t="s">
        <v>886</v>
      </c>
      <c r="D747" s="8">
        <v>2019</v>
      </c>
      <c r="E747" s="8">
        <v>6</v>
      </c>
      <c r="F747" s="8">
        <f t="shared" si="92"/>
        <v>3</v>
      </c>
      <c r="G747" s="13">
        <f t="shared" si="91"/>
        <v>1.5</v>
      </c>
    </row>
    <row r="748" spans="1:7" s="3" customFormat="1" ht="24.95" customHeight="1" x14ac:dyDescent="0.15">
      <c r="A748" s="8">
        <v>747</v>
      </c>
      <c r="B748" s="8" t="s">
        <v>890</v>
      </c>
      <c r="C748" s="8" t="s">
        <v>889</v>
      </c>
      <c r="D748" s="8">
        <v>2019</v>
      </c>
      <c r="E748" s="8">
        <v>6</v>
      </c>
      <c r="F748" s="8">
        <f t="shared" si="92"/>
        <v>3</v>
      </c>
      <c r="G748" s="13">
        <f t="shared" si="91"/>
        <v>1.5</v>
      </c>
    </row>
    <row r="749" spans="1:7" s="3" customFormat="1" ht="24.95" customHeight="1" x14ac:dyDescent="0.15">
      <c r="A749" s="8">
        <v>748</v>
      </c>
      <c r="B749" s="8" t="s">
        <v>891</v>
      </c>
      <c r="C749" s="8" t="s">
        <v>892</v>
      </c>
      <c r="D749" s="8">
        <v>2019</v>
      </c>
      <c r="E749" s="8">
        <v>12</v>
      </c>
      <c r="F749" s="8">
        <f t="shared" si="92"/>
        <v>6</v>
      </c>
      <c r="G749" s="13">
        <f t="shared" si="91"/>
        <v>3</v>
      </c>
    </row>
    <row r="750" spans="1:7" s="3" customFormat="1" ht="24.95" customHeight="1" x14ac:dyDescent="0.15">
      <c r="A750" s="8">
        <v>749</v>
      </c>
      <c r="B750" s="8" t="s">
        <v>893</v>
      </c>
      <c r="C750" s="8" t="s">
        <v>892</v>
      </c>
      <c r="D750" s="8">
        <v>2019</v>
      </c>
      <c r="E750" s="8">
        <v>12</v>
      </c>
      <c r="F750" s="8">
        <f t="shared" si="92"/>
        <v>6</v>
      </c>
      <c r="G750" s="13">
        <f t="shared" si="91"/>
        <v>3</v>
      </c>
    </row>
    <row r="751" spans="1:7" s="3" customFormat="1" ht="24.95" customHeight="1" x14ac:dyDescent="0.15">
      <c r="A751" s="8">
        <v>750</v>
      </c>
      <c r="B751" s="8" t="s">
        <v>894</v>
      </c>
      <c r="C751" s="8" t="s">
        <v>895</v>
      </c>
      <c r="D751" s="8" t="s">
        <v>83</v>
      </c>
      <c r="E751" s="8">
        <v>10</v>
      </c>
      <c r="F751" s="8">
        <f>E751/5</f>
        <v>2</v>
      </c>
      <c r="G751" s="13">
        <f>F751*0.3</f>
        <v>0.6</v>
      </c>
    </row>
    <row r="752" spans="1:7" s="3" customFormat="1" ht="24.95" customHeight="1" x14ac:dyDescent="0.15">
      <c r="A752" s="8">
        <v>751</v>
      </c>
      <c r="B752" s="8" t="s">
        <v>896</v>
      </c>
      <c r="C752" s="8" t="s">
        <v>897</v>
      </c>
      <c r="D752" s="8">
        <v>2018</v>
      </c>
      <c r="E752" s="8">
        <v>9</v>
      </c>
      <c r="F752" s="8">
        <v>4.5</v>
      </c>
      <c r="G752" s="13">
        <v>2.25</v>
      </c>
    </row>
    <row r="753" spans="1:7" s="3" customFormat="1" ht="24.95" customHeight="1" x14ac:dyDescent="0.15">
      <c r="A753" s="8">
        <v>752</v>
      </c>
      <c r="B753" s="8" t="s">
        <v>899</v>
      </c>
      <c r="C753" s="8" t="s">
        <v>900</v>
      </c>
      <c r="D753" s="8">
        <v>2019</v>
      </c>
      <c r="E753" s="8">
        <v>12</v>
      </c>
      <c r="F753" s="8">
        <f t="shared" ref="F753:F754" si="93">E753/2</f>
        <v>6</v>
      </c>
      <c r="G753" s="13">
        <f>F753/2</f>
        <v>3</v>
      </c>
    </row>
    <row r="754" spans="1:7" s="3" customFormat="1" ht="24.95" customHeight="1" x14ac:dyDescent="0.15">
      <c r="A754" s="8">
        <v>753</v>
      </c>
      <c r="B754" s="8" t="s">
        <v>901</v>
      </c>
      <c r="C754" s="8" t="s">
        <v>900</v>
      </c>
      <c r="D754" s="8">
        <v>2019</v>
      </c>
      <c r="E754" s="8">
        <v>12</v>
      </c>
      <c r="F754" s="8">
        <f t="shared" si="93"/>
        <v>6</v>
      </c>
      <c r="G754" s="13">
        <f>F754/2</f>
        <v>3</v>
      </c>
    </row>
    <row r="755" spans="1:7" s="3" customFormat="1" ht="24.95" customHeight="1" x14ac:dyDescent="0.15">
      <c r="A755" s="8">
        <v>754</v>
      </c>
      <c r="B755" s="8" t="s">
        <v>902</v>
      </c>
      <c r="C755" s="8" t="s">
        <v>903</v>
      </c>
      <c r="D755" s="8" t="s">
        <v>83</v>
      </c>
      <c r="E755" s="8">
        <v>5</v>
      </c>
      <c r="F755" s="8">
        <f>E755/5</f>
        <v>1</v>
      </c>
      <c r="G755" s="13">
        <f>F755*0.3</f>
        <v>0.3</v>
      </c>
    </row>
    <row r="756" spans="1:7" s="3" customFormat="1" ht="24.95" customHeight="1" x14ac:dyDescent="0.15">
      <c r="A756" s="8">
        <v>755</v>
      </c>
      <c r="B756" s="8" t="s">
        <v>904</v>
      </c>
      <c r="C756" s="8" t="s">
        <v>903</v>
      </c>
      <c r="D756" s="8" t="s">
        <v>83</v>
      </c>
      <c r="E756" s="8">
        <v>10</v>
      </c>
      <c r="F756" s="8">
        <f>E756/5</f>
        <v>2</v>
      </c>
      <c r="G756" s="13">
        <f>F756*0.3</f>
        <v>0.6</v>
      </c>
    </row>
    <row r="757" spans="1:7" ht="24.95" customHeight="1" x14ac:dyDescent="0.15">
      <c r="A757" s="8">
        <v>756</v>
      </c>
      <c r="B757" s="8" t="s">
        <v>905</v>
      </c>
      <c r="C757" s="8" t="s">
        <v>903</v>
      </c>
      <c r="D757" s="8">
        <v>2019</v>
      </c>
      <c r="E757" s="8">
        <v>12</v>
      </c>
      <c r="F757" s="8">
        <f t="shared" ref="F757:F768" si="94">E757/2</f>
        <v>6</v>
      </c>
      <c r="G757" s="13">
        <f t="shared" ref="G757:G768" si="95">F757/2</f>
        <v>3</v>
      </c>
    </row>
    <row r="758" spans="1:7" ht="24.95" customHeight="1" x14ac:dyDescent="0.15">
      <c r="A758" s="8">
        <v>757</v>
      </c>
      <c r="B758" s="8" t="s">
        <v>906</v>
      </c>
      <c r="C758" s="8" t="s">
        <v>903</v>
      </c>
      <c r="D758" s="8">
        <v>2019</v>
      </c>
      <c r="E758" s="8">
        <v>12</v>
      </c>
      <c r="F758" s="8">
        <f t="shared" si="94"/>
        <v>6</v>
      </c>
      <c r="G758" s="13">
        <f t="shared" si="95"/>
        <v>3</v>
      </c>
    </row>
    <row r="759" spans="1:7" ht="24.95" customHeight="1" x14ac:dyDescent="0.15">
      <c r="A759" s="8">
        <v>758</v>
      </c>
      <c r="B759" s="8" t="s">
        <v>907</v>
      </c>
      <c r="C759" s="8" t="s">
        <v>903</v>
      </c>
      <c r="D759" s="8">
        <v>2019</v>
      </c>
      <c r="E759" s="8">
        <v>12</v>
      </c>
      <c r="F759" s="8">
        <f t="shared" si="94"/>
        <v>6</v>
      </c>
      <c r="G759" s="13">
        <f t="shared" si="95"/>
        <v>3</v>
      </c>
    </row>
    <row r="760" spans="1:7" s="3" customFormat="1" ht="24.95" customHeight="1" x14ac:dyDescent="0.15">
      <c r="A760" s="8">
        <v>759</v>
      </c>
      <c r="B760" s="8" t="s">
        <v>908</v>
      </c>
      <c r="C760" s="8" t="s">
        <v>903</v>
      </c>
      <c r="D760" s="8">
        <v>2019</v>
      </c>
      <c r="E760" s="8">
        <v>12</v>
      </c>
      <c r="F760" s="8">
        <f t="shared" si="94"/>
        <v>6</v>
      </c>
      <c r="G760" s="13">
        <f t="shared" si="95"/>
        <v>3</v>
      </c>
    </row>
    <row r="761" spans="1:7" s="3" customFormat="1" ht="24.95" customHeight="1" x14ac:dyDescent="0.15">
      <c r="A761" s="8">
        <v>760</v>
      </c>
      <c r="B761" s="8" t="s">
        <v>909</v>
      </c>
      <c r="C761" s="8" t="s">
        <v>903</v>
      </c>
      <c r="D761" s="8">
        <v>2019</v>
      </c>
      <c r="E761" s="8">
        <v>12</v>
      </c>
      <c r="F761" s="8">
        <f t="shared" si="94"/>
        <v>6</v>
      </c>
      <c r="G761" s="13">
        <f t="shared" si="95"/>
        <v>3</v>
      </c>
    </row>
    <row r="762" spans="1:7" s="3" customFormat="1" ht="24.95" customHeight="1" x14ac:dyDescent="0.15">
      <c r="A762" s="8">
        <v>761</v>
      </c>
      <c r="B762" s="8" t="s">
        <v>910</v>
      </c>
      <c r="C762" s="8" t="s">
        <v>903</v>
      </c>
      <c r="D762" s="8">
        <v>2019</v>
      </c>
      <c r="E762" s="8">
        <v>9</v>
      </c>
      <c r="F762" s="8">
        <f t="shared" si="94"/>
        <v>4.5</v>
      </c>
      <c r="G762" s="13">
        <f t="shared" si="95"/>
        <v>2.25</v>
      </c>
    </row>
    <row r="763" spans="1:7" s="3" customFormat="1" ht="24.95" customHeight="1" x14ac:dyDescent="0.15">
      <c r="A763" s="8">
        <v>762</v>
      </c>
      <c r="B763" s="8" t="s">
        <v>911</v>
      </c>
      <c r="C763" s="8" t="s">
        <v>903</v>
      </c>
      <c r="D763" s="8">
        <v>2019</v>
      </c>
      <c r="E763" s="8">
        <v>9</v>
      </c>
      <c r="F763" s="8">
        <f t="shared" si="94"/>
        <v>4.5</v>
      </c>
      <c r="G763" s="13">
        <f t="shared" si="95"/>
        <v>2.25</v>
      </c>
    </row>
    <row r="764" spans="1:7" s="3" customFormat="1" ht="24.95" customHeight="1" x14ac:dyDescent="0.15">
      <c r="A764" s="8">
        <v>763</v>
      </c>
      <c r="B764" s="8" t="s">
        <v>912</v>
      </c>
      <c r="C764" s="8" t="s">
        <v>903</v>
      </c>
      <c r="D764" s="8">
        <v>2019</v>
      </c>
      <c r="E764" s="8">
        <v>6</v>
      </c>
      <c r="F764" s="8">
        <f t="shared" si="94"/>
        <v>3</v>
      </c>
      <c r="G764" s="13">
        <f t="shared" si="95"/>
        <v>1.5</v>
      </c>
    </row>
    <row r="765" spans="1:7" s="3" customFormat="1" ht="24.95" customHeight="1" x14ac:dyDescent="0.15">
      <c r="A765" s="8">
        <v>764</v>
      </c>
      <c r="B765" s="8" t="s">
        <v>913</v>
      </c>
      <c r="C765" s="8" t="s">
        <v>903</v>
      </c>
      <c r="D765" s="8">
        <v>2019</v>
      </c>
      <c r="E765" s="8">
        <v>6</v>
      </c>
      <c r="F765" s="8">
        <f t="shared" si="94"/>
        <v>3</v>
      </c>
      <c r="G765" s="13">
        <f t="shared" si="95"/>
        <v>1.5</v>
      </c>
    </row>
    <row r="766" spans="1:7" s="3" customFormat="1" ht="24.95" customHeight="1" x14ac:dyDescent="0.15">
      <c r="A766" s="8">
        <v>765</v>
      </c>
      <c r="B766" s="8" t="s">
        <v>509</v>
      </c>
      <c r="C766" s="8" t="s">
        <v>903</v>
      </c>
      <c r="D766" s="8">
        <v>2019</v>
      </c>
      <c r="E766" s="8">
        <v>6</v>
      </c>
      <c r="F766" s="8">
        <f t="shared" si="94"/>
        <v>3</v>
      </c>
      <c r="G766" s="13">
        <f t="shared" si="95"/>
        <v>1.5</v>
      </c>
    </row>
    <row r="767" spans="1:7" s="3" customFormat="1" ht="24.95" customHeight="1" x14ac:dyDescent="0.15">
      <c r="A767" s="8">
        <v>766</v>
      </c>
      <c r="B767" s="8" t="s">
        <v>914</v>
      </c>
      <c r="C767" s="8" t="s">
        <v>903</v>
      </c>
      <c r="D767" s="8">
        <v>2019</v>
      </c>
      <c r="E767" s="8">
        <v>6</v>
      </c>
      <c r="F767" s="8">
        <f t="shared" si="94"/>
        <v>3</v>
      </c>
      <c r="G767" s="13">
        <f t="shared" si="95"/>
        <v>1.5</v>
      </c>
    </row>
    <row r="768" spans="1:7" s="3" customFormat="1" ht="24.95" customHeight="1" x14ac:dyDescent="0.15">
      <c r="A768" s="8">
        <v>767</v>
      </c>
      <c r="B768" s="8" t="s">
        <v>915</v>
      </c>
      <c r="C768" s="8" t="s">
        <v>903</v>
      </c>
      <c r="D768" s="8">
        <v>2019</v>
      </c>
      <c r="E768" s="8">
        <v>6</v>
      </c>
      <c r="F768" s="8">
        <f t="shared" si="94"/>
        <v>3</v>
      </c>
      <c r="G768" s="13">
        <f t="shared" si="95"/>
        <v>1.5</v>
      </c>
    </row>
    <row r="769" spans="1:7" s="3" customFormat="1" ht="24.95" customHeight="1" x14ac:dyDescent="0.15">
      <c r="A769" s="8">
        <v>768</v>
      </c>
      <c r="B769" s="8" t="s">
        <v>917</v>
      </c>
      <c r="C769" s="8" t="s">
        <v>916</v>
      </c>
      <c r="D769" s="8" t="s">
        <v>83</v>
      </c>
      <c r="E769" s="8">
        <v>5</v>
      </c>
      <c r="F769" s="8">
        <f>E769/5</f>
        <v>1</v>
      </c>
      <c r="G769" s="13">
        <f>F769*0.3</f>
        <v>0.3</v>
      </c>
    </row>
    <row r="770" spans="1:7" s="3" customFormat="1" ht="24.95" customHeight="1" x14ac:dyDescent="0.15">
      <c r="A770" s="8">
        <v>769</v>
      </c>
      <c r="B770" s="8" t="s">
        <v>918</v>
      </c>
      <c r="C770" s="8" t="s">
        <v>919</v>
      </c>
      <c r="D770" s="8">
        <v>2019</v>
      </c>
      <c r="E770" s="8">
        <v>12</v>
      </c>
      <c r="F770" s="8">
        <f t="shared" ref="F770:F788" si="96">E770/2</f>
        <v>6</v>
      </c>
      <c r="G770" s="13">
        <f t="shared" ref="G770:G788" si="97">F770/2</f>
        <v>3</v>
      </c>
    </row>
    <row r="771" spans="1:7" s="3" customFormat="1" ht="24.95" customHeight="1" x14ac:dyDescent="0.15">
      <c r="A771" s="8">
        <v>770</v>
      </c>
      <c r="B771" s="8" t="s">
        <v>920</v>
      </c>
      <c r="C771" s="8" t="s">
        <v>921</v>
      </c>
      <c r="D771" s="8">
        <v>2018</v>
      </c>
      <c r="E771" s="8">
        <v>6</v>
      </c>
      <c r="F771" s="8">
        <f t="shared" si="96"/>
        <v>3</v>
      </c>
      <c r="G771" s="13">
        <f t="shared" si="97"/>
        <v>1.5</v>
      </c>
    </row>
    <row r="772" spans="1:7" s="3" customFormat="1" ht="24.95" customHeight="1" x14ac:dyDescent="0.15">
      <c r="A772" s="8">
        <v>771</v>
      </c>
      <c r="B772" s="8" t="s">
        <v>922</v>
      </c>
      <c r="C772" s="8" t="s">
        <v>923</v>
      </c>
      <c r="D772" s="8">
        <v>2019</v>
      </c>
      <c r="E772" s="8">
        <v>6</v>
      </c>
      <c r="F772" s="8">
        <f t="shared" si="96"/>
        <v>3</v>
      </c>
      <c r="G772" s="13">
        <f t="shared" si="97"/>
        <v>1.5</v>
      </c>
    </row>
    <row r="773" spans="1:7" s="3" customFormat="1" ht="24.95" customHeight="1" x14ac:dyDescent="0.15">
      <c r="A773" s="8">
        <v>772</v>
      </c>
      <c r="B773" s="8" t="s">
        <v>926</v>
      </c>
      <c r="C773" s="8" t="s">
        <v>924</v>
      </c>
      <c r="D773" s="8">
        <v>2018</v>
      </c>
      <c r="E773" s="8">
        <v>6</v>
      </c>
      <c r="F773" s="8">
        <f t="shared" si="96"/>
        <v>3</v>
      </c>
      <c r="G773" s="13">
        <f t="shared" si="97"/>
        <v>1.5</v>
      </c>
    </row>
    <row r="774" spans="1:7" s="3" customFormat="1" ht="24.95" customHeight="1" x14ac:dyDescent="0.15">
      <c r="A774" s="8">
        <v>773</v>
      </c>
      <c r="B774" s="8" t="s">
        <v>927</v>
      </c>
      <c r="C774" s="8" t="s">
        <v>924</v>
      </c>
      <c r="D774" s="8">
        <v>2018</v>
      </c>
      <c r="E774" s="8">
        <v>6</v>
      </c>
      <c r="F774" s="8">
        <f t="shared" si="96"/>
        <v>3</v>
      </c>
      <c r="G774" s="13">
        <f t="shared" si="97"/>
        <v>1.5</v>
      </c>
    </row>
    <row r="775" spans="1:7" s="3" customFormat="1" ht="24.95" customHeight="1" x14ac:dyDescent="0.15">
      <c r="A775" s="8">
        <v>774</v>
      </c>
      <c r="B775" s="8" t="s">
        <v>928</v>
      </c>
      <c r="C775" s="8" t="s">
        <v>924</v>
      </c>
      <c r="D775" s="8">
        <v>2018</v>
      </c>
      <c r="E775" s="8">
        <v>6</v>
      </c>
      <c r="F775" s="8">
        <f t="shared" si="96"/>
        <v>3</v>
      </c>
      <c r="G775" s="13">
        <f t="shared" si="97"/>
        <v>1.5</v>
      </c>
    </row>
    <row r="776" spans="1:7" s="3" customFormat="1" ht="24.95" customHeight="1" x14ac:dyDescent="0.15">
      <c r="A776" s="8">
        <v>775</v>
      </c>
      <c r="B776" s="8" t="s">
        <v>929</v>
      </c>
      <c r="C776" s="8" t="s">
        <v>924</v>
      </c>
      <c r="D776" s="8">
        <v>2018</v>
      </c>
      <c r="E776" s="8">
        <v>6</v>
      </c>
      <c r="F776" s="8">
        <f t="shared" si="96"/>
        <v>3</v>
      </c>
      <c r="G776" s="13">
        <f t="shared" si="97"/>
        <v>1.5</v>
      </c>
    </row>
    <row r="777" spans="1:7" s="3" customFormat="1" ht="24.95" customHeight="1" x14ac:dyDescent="0.15">
      <c r="A777" s="8">
        <v>776</v>
      </c>
      <c r="B777" s="8" t="s">
        <v>930</v>
      </c>
      <c r="C777" s="8" t="s">
        <v>924</v>
      </c>
      <c r="D777" s="8">
        <v>2018</v>
      </c>
      <c r="E777" s="8">
        <v>9</v>
      </c>
      <c r="F777" s="8">
        <f t="shared" si="96"/>
        <v>4.5</v>
      </c>
      <c r="G777" s="13">
        <f t="shared" si="97"/>
        <v>2.25</v>
      </c>
    </row>
    <row r="778" spans="1:7" s="3" customFormat="1" ht="24.95" customHeight="1" x14ac:dyDescent="0.15">
      <c r="A778" s="8">
        <v>777</v>
      </c>
      <c r="B778" s="8" t="s">
        <v>931</v>
      </c>
      <c r="C778" s="8" t="s">
        <v>924</v>
      </c>
      <c r="D778" s="8">
        <v>2018</v>
      </c>
      <c r="E778" s="8">
        <v>6</v>
      </c>
      <c r="F778" s="8">
        <f t="shared" si="96"/>
        <v>3</v>
      </c>
      <c r="G778" s="13">
        <f t="shared" si="97"/>
        <v>1.5</v>
      </c>
    </row>
    <row r="779" spans="1:7" s="3" customFormat="1" ht="24.95" customHeight="1" x14ac:dyDescent="0.15">
      <c r="A779" s="8">
        <v>778</v>
      </c>
      <c r="B779" s="8" t="s">
        <v>932</v>
      </c>
      <c r="C779" s="8" t="s">
        <v>924</v>
      </c>
      <c r="D779" s="8">
        <v>2019</v>
      </c>
      <c r="E779" s="8">
        <v>6</v>
      </c>
      <c r="F779" s="8">
        <f t="shared" si="96"/>
        <v>3</v>
      </c>
      <c r="G779" s="13">
        <f t="shared" si="97"/>
        <v>1.5</v>
      </c>
    </row>
    <row r="780" spans="1:7" s="3" customFormat="1" ht="24.95" customHeight="1" x14ac:dyDescent="0.15">
      <c r="A780" s="8">
        <v>779</v>
      </c>
      <c r="B780" s="8" t="s">
        <v>933</v>
      </c>
      <c r="C780" s="8" t="s">
        <v>924</v>
      </c>
      <c r="D780" s="8">
        <v>2019</v>
      </c>
      <c r="E780" s="8">
        <v>6</v>
      </c>
      <c r="F780" s="8">
        <f t="shared" si="96"/>
        <v>3</v>
      </c>
      <c r="G780" s="13">
        <f t="shared" si="97"/>
        <v>1.5</v>
      </c>
    </row>
    <row r="781" spans="1:7" s="3" customFormat="1" ht="24.95" customHeight="1" x14ac:dyDescent="0.15">
      <c r="A781" s="8">
        <v>780</v>
      </c>
      <c r="B781" s="8" t="s">
        <v>934</v>
      </c>
      <c r="C781" s="8" t="s">
        <v>924</v>
      </c>
      <c r="D781" s="8">
        <v>2019</v>
      </c>
      <c r="E781" s="8">
        <v>6</v>
      </c>
      <c r="F781" s="8">
        <f t="shared" si="96"/>
        <v>3</v>
      </c>
      <c r="G781" s="13">
        <f t="shared" si="97"/>
        <v>1.5</v>
      </c>
    </row>
    <row r="782" spans="1:7" s="3" customFormat="1" ht="24.95" customHeight="1" x14ac:dyDescent="0.15">
      <c r="A782" s="8">
        <v>781</v>
      </c>
      <c r="B782" s="8" t="s">
        <v>935</v>
      </c>
      <c r="C782" s="8" t="s">
        <v>936</v>
      </c>
      <c r="D782" s="8">
        <v>2019</v>
      </c>
      <c r="E782" s="8">
        <v>12</v>
      </c>
      <c r="F782" s="8">
        <f t="shared" si="96"/>
        <v>6</v>
      </c>
      <c r="G782" s="13">
        <f t="shared" si="97"/>
        <v>3</v>
      </c>
    </row>
    <row r="783" spans="1:7" s="3" customFormat="1" ht="24.95" customHeight="1" x14ac:dyDescent="0.15">
      <c r="A783" s="8">
        <v>782</v>
      </c>
      <c r="B783" s="8" t="s">
        <v>937</v>
      </c>
      <c r="C783" s="8" t="s">
        <v>936</v>
      </c>
      <c r="D783" s="8">
        <v>2019</v>
      </c>
      <c r="E783" s="8">
        <v>12</v>
      </c>
      <c r="F783" s="8">
        <f t="shared" si="96"/>
        <v>6</v>
      </c>
      <c r="G783" s="13">
        <f t="shared" si="97"/>
        <v>3</v>
      </c>
    </row>
    <row r="784" spans="1:7" s="3" customFormat="1" ht="24.95" customHeight="1" x14ac:dyDescent="0.15">
      <c r="A784" s="8">
        <v>783</v>
      </c>
      <c r="B784" s="8" t="s">
        <v>938</v>
      </c>
      <c r="C784" s="8" t="s">
        <v>936</v>
      </c>
      <c r="D784" s="8">
        <v>2019</v>
      </c>
      <c r="E784" s="8">
        <v>12</v>
      </c>
      <c r="F784" s="8">
        <f t="shared" si="96"/>
        <v>6</v>
      </c>
      <c r="G784" s="13">
        <f t="shared" si="97"/>
        <v>3</v>
      </c>
    </row>
    <row r="785" spans="1:7" s="3" customFormat="1" ht="24.95" customHeight="1" x14ac:dyDescent="0.15">
      <c r="A785" s="8">
        <v>784</v>
      </c>
      <c r="B785" s="8" t="s">
        <v>939</v>
      </c>
      <c r="C785" s="8" t="s">
        <v>936</v>
      </c>
      <c r="D785" s="8">
        <v>2019</v>
      </c>
      <c r="E785" s="8">
        <v>9</v>
      </c>
      <c r="F785" s="8">
        <f t="shared" si="96"/>
        <v>4.5</v>
      </c>
      <c r="G785" s="13">
        <f t="shared" si="97"/>
        <v>2.25</v>
      </c>
    </row>
    <row r="786" spans="1:7" s="3" customFormat="1" ht="24.95" customHeight="1" x14ac:dyDescent="0.15">
      <c r="A786" s="8">
        <v>785</v>
      </c>
      <c r="B786" s="8" t="s">
        <v>940</v>
      </c>
      <c r="C786" s="8" t="s">
        <v>941</v>
      </c>
      <c r="D786" s="8">
        <v>2019</v>
      </c>
      <c r="E786" s="8">
        <v>12</v>
      </c>
      <c r="F786" s="8">
        <f t="shared" si="96"/>
        <v>6</v>
      </c>
      <c r="G786" s="13">
        <f t="shared" si="97"/>
        <v>3</v>
      </c>
    </row>
    <row r="787" spans="1:7" s="3" customFormat="1" ht="24.95" customHeight="1" x14ac:dyDescent="0.15">
      <c r="A787" s="8">
        <v>786</v>
      </c>
      <c r="B787" s="8" t="s">
        <v>942</v>
      </c>
      <c r="C787" s="8" t="s">
        <v>941</v>
      </c>
      <c r="D787" s="8">
        <v>2019</v>
      </c>
      <c r="E787" s="8">
        <v>6</v>
      </c>
      <c r="F787" s="8">
        <f t="shared" si="96"/>
        <v>3</v>
      </c>
      <c r="G787" s="13">
        <f t="shared" si="97"/>
        <v>1.5</v>
      </c>
    </row>
    <row r="788" spans="1:7" s="3" customFormat="1" ht="24.95" customHeight="1" x14ac:dyDescent="0.15">
      <c r="A788" s="8">
        <v>787</v>
      </c>
      <c r="B788" s="8" t="s">
        <v>943</v>
      </c>
      <c r="C788" s="8" t="s">
        <v>941</v>
      </c>
      <c r="D788" s="8">
        <v>2019</v>
      </c>
      <c r="E788" s="8">
        <v>6</v>
      </c>
      <c r="F788" s="8">
        <f t="shared" si="96"/>
        <v>3</v>
      </c>
      <c r="G788" s="13">
        <f t="shared" si="97"/>
        <v>1.5</v>
      </c>
    </row>
    <row r="789" spans="1:7" s="3" customFormat="1" ht="24.95" customHeight="1" x14ac:dyDescent="0.15">
      <c r="A789" s="8">
        <v>788</v>
      </c>
      <c r="B789" s="8" t="s">
        <v>944</v>
      </c>
      <c r="C789" s="8" t="s">
        <v>945</v>
      </c>
      <c r="D789" s="8">
        <v>2018</v>
      </c>
      <c r="E789" s="8">
        <v>12</v>
      </c>
      <c r="F789" s="8">
        <v>6</v>
      </c>
      <c r="G789" s="13">
        <v>3</v>
      </c>
    </row>
    <row r="790" spans="1:7" s="3" customFormat="1" ht="24.95" customHeight="1" x14ac:dyDescent="0.15">
      <c r="A790" s="8">
        <v>789</v>
      </c>
      <c r="B790" s="8" t="s">
        <v>946</v>
      </c>
      <c r="C790" s="8" t="s">
        <v>945</v>
      </c>
      <c r="D790" s="8">
        <v>2018</v>
      </c>
      <c r="E790" s="8">
        <v>6</v>
      </c>
      <c r="F790" s="8">
        <v>3</v>
      </c>
      <c r="G790" s="13">
        <v>1.5</v>
      </c>
    </row>
    <row r="791" spans="1:7" s="3" customFormat="1" ht="24.95" customHeight="1" x14ac:dyDescent="0.15">
      <c r="A791" s="8">
        <v>790</v>
      </c>
      <c r="B791" s="8" t="s">
        <v>947</v>
      </c>
      <c r="C791" s="8" t="s">
        <v>945</v>
      </c>
      <c r="D791" s="8">
        <v>2018</v>
      </c>
      <c r="E791" s="8">
        <v>9</v>
      </c>
      <c r="F791" s="8">
        <v>4.5</v>
      </c>
      <c r="G791" s="13">
        <v>2.25</v>
      </c>
    </row>
    <row r="792" spans="1:7" s="3" customFormat="1" ht="24.95" customHeight="1" x14ac:dyDescent="0.15">
      <c r="A792" s="8">
        <v>791</v>
      </c>
      <c r="B792" s="8" t="s">
        <v>948</v>
      </c>
      <c r="C792" s="8" t="s">
        <v>945</v>
      </c>
      <c r="D792" s="8">
        <v>2018</v>
      </c>
      <c r="E792" s="8">
        <v>6</v>
      </c>
      <c r="F792" s="8">
        <v>3</v>
      </c>
      <c r="G792" s="13">
        <v>1.5</v>
      </c>
    </row>
    <row r="793" spans="1:7" s="3" customFormat="1" ht="24.95" customHeight="1" x14ac:dyDescent="0.15">
      <c r="A793" s="8">
        <v>792</v>
      </c>
      <c r="B793" s="8" t="s">
        <v>949</v>
      </c>
      <c r="C793" s="8" t="s">
        <v>945</v>
      </c>
      <c r="D793" s="8">
        <v>2018</v>
      </c>
      <c r="E793" s="8">
        <v>12</v>
      </c>
      <c r="F793" s="8">
        <v>6</v>
      </c>
      <c r="G793" s="13">
        <v>3</v>
      </c>
    </row>
    <row r="794" spans="1:7" s="3" customFormat="1" ht="24.95" customHeight="1" x14ac:dyDescent="0.15">
      <c r="A794" s="8">
        <v>793</v>
      </c>
      <c r="B794" s="8" t="s">
        <v>950</v>
      </c>
      <c r="C794" s="8" t="s">
        <v>945</v>
      </c>
      <c r="D794" s="8">
        <v>2018</v>
      </c>
      <c r="E794" s="8">
        <v>6</v>
      </c>
      <c r="F794" s="8">
        <v>3</v>
      </c>
      <c r="G794" s="13">
        <v>1.5</v>
      </c>
    </row>
    <row r="795" spans="1:7" s="3" customFormat="1" ht="24.95" customHeight="1" x14ac:dyDescent="0.15">
      <c r="A795" s="8">
        <v>794</v>
      </c>
      <c r="B795" s="8" t="s">
        <v>951</v>
      </c>
      <c r="C795" s="8" t="s">
        <v>945</v>
      </c>
      <c r="D795" s="8">
        <v>2019</v>
      </c>
      <c r="E795" s="8">
        <v>12</v>
      </c>
      <c r="F795" s="8">
        <f t="shared" ref="F795:F805" si="98">E795/2</f>
        <v>6</v>
      </c>
      <c r="G795" s="13">
        <f t="shared" ref="G795:G805" si="99">F795/2</f>
        <v>3</v>
      </c>
    </row>
    <row r="796" spans="1:7" s="3" customFormat="1" ht="24.95" customHeight="1" x14ac:dyDescent="0.15">
      <c r="A796" s="8">
        <v>795</v>
      </c>
      <c r="B796" s="8" t="s">
        <v>952</v>
      </c>
      <c r="C796" s="8" t="s">
        <v>945</v>
      </c>
      <c r="D796" s="8">
        <v>2019</v>
      </c>
      <c r="E796" s="8">
        <v>12</v>
      </c>
      <c r="F796" s="8">
        <f t="shared" si="98"/>
        <v>6</v>
      </c>
      <c r="G796" s="13">
        <f t="shared" si="99"/>
        <v>3</v>
      </c>
    </row>
    <row r="797" spans="1:7" s="3" customFormat="1" ht="24.95" customHeight="1" x14ac:dyDescent="0.15">
      <c r="A797" s="8">
        <v>796</v>
      </c>
      <c r="B797" s="8" t="s">
        <v>953</v>
      </c>
      <c r="C797" s="8" t="s">
        <v>945</v>
      </c>
      <c r="D797" s="8">
        <v>2019</v>
      </c>
      <c r="E797" s="8">
        <v>9</v>
      </c>
      <c r="F797" s="8">
        <f t="shared" si="98"/>
        <v>4.5</v>
      </c>
      <c r="G797" s="13">
        <f t="shared" si="99"/>
        <v>2.25</v>
      </c>
    </row>
    <row r="798" spans="1:7" s="3" customFormat="1" ht="24.95" customHeight="1" x14ac:dyDescent="0.15">
      <c r="A798" s="8">
        <v>797</v>
      </c>
      <c r="B798" s="8" t="s">
        <v>954</v>
      </c>
      <c r="C798" s="8" t="s">
        <v>945</v>
      </c>
      <c r="D798" s="8">
        <v>2019</v>
      </c>
      <c r="E798" s="8">
        <v>9</v>
      </c>
      <c r="F798" s="8">
        <f t="shared" si="98"/>
        <v>4.5</v>
      </c>
      <c r="G798" s="13">
        <f t="shared" si="99"/>
        <v>2.25</v>
      </c>
    </row>
    <row r="799" spans="1:7" s="3" customFormat="1" ht="24.95" customHeight="1" x14ac:dyDescent="0.15">
      <c r="A799" s="8">
        <v>798</v>
      </c>
      <c r="B799" s="8" t="s">
        <v>955</v>
      </c>
      <c r="C799" s="8" t="s">
        <v>945</v>
      </c>
      <c r="D799" s="8">
        <v>2019</v>
      </c>
      <c r="E799" s="8">
        <v>9</v>
      </c>
      <c r="F799" s="8">
        <f t="shared" si="98"/>
        <v>4.5</v>
      </c>
      <c r="G799" s="13">
        <f t="shared" si="99"/>
        <v>2.25</v>
      </c>
    </row>
    <row r="800" spans="1:7" s="3" customFormat="1" ht="24.95" customHeight="1" x14ac:dyDescent="0.15">
      <c r="A800" s="8">
        <v>799</v>
      </c>
      <c r="B800" s="8" t="s">
        <v>956</v>
      </c>
      <c r="C800" s="8" t="s">
        <v>945</v>
      </c>
      <c r="D800" s="8">
        <v>2019</v>
      </c>
      <c r="E800" s="8">
        <v>9</v>
      </c>
      <c r="F800" s="8">
        <f t="shared" si="98"/>
        <v>4.5</v>
      </c>
      <c r="G800" s="13">
        <f t="shared" si="99"/>
        <v>2.25</v>
      </c>
    </row>
    <row r="801" spans="1:7" s="3" customFormat="1" ht="24.95" customHeight="1" x14ac:dyDescent="0.15">
      <c r="A801" s="8">
        <v>800</v>
      </c>
      <c r="B801" s="8" t="s">
        <v>957</v>
      </c>
      <c r="C801" s="8" t="s">
        <v>945</v>
      </c>
      <c r="D801" s="8">
        <v>2019</v>
      </c>
      <c r="E801" s="8">
        <v>9</v>
      </c>
      <c r="F801" s="8">
        <f t="shared" si="98"/>
        <v>4.5</v>
      </c>
      <c r="G801" s="13">
        <f t="shared" si="99"/>
        <v>2.25</v>
      </c>
    </row>
    <row r="802" spans="1:7" s="3" customFormat="1" ht="24.95" customHeight="1" x14ac:dyDescent="0.15">
      <c r="A802" s="8">
        <v>801</v>
      </c>
      <c r="B802" s="8" t="s">
        <v>958</v>
      </c>
      <c r="C802" s="8" t="s">
        <v>945</v>
      </c>
      <c r="D802" s="8">
        <v>2019</v>
      </c>
      <c r="E802" s="8">
        <v>6</v>
      </c>
      <c r="F802" s="8">
        <f t="shared" si="98"/>
        <v>3</v>
      </c>
      <c r="G802" s="13">
        <f t="shared" si="99"/>
        <v>1.5</v>
      </c>
    </row>
    <row r="803" spans="1:7" s="3" customFormat="1" ht="24.95" customHeight="1" x14ac:dyDescent="0.15">
      <c r="A803" s="8">
        <v>802</v>
      </c>
      <c r="B803" s="8" t="s">
        <v>959</v>
      </c>
      <c r="C803" s="8" t="s">
        <v>945</v>
      </c>
      <c r="D803" s="8">
        <v>2019</v>
      </c>
      <c r="E803" s="8">
        <v>6</v>
      </c>
      <c r="F803" s="8">
        <f t="shared" si="98"/>
        <v>3</v>
      </c>
      <c r="G803" s="13">
        <f t="shared" si="99"/>
        <v>1.5</v>
      </c>
    </row>
    <row r="804" spans="1:7" s="3" customFormat="1" ht="24.95" customHeight="1" x14ac:dyDescent="0.15">
      <c r="A804" s="8">
        <v>803</v>
      </c>
      <c r="B804" s="8" t="s">
        <v>960</v>
      </c>
      <c r="C804" s="8" t="s">
        <v>945</v>
      </c>
      <c r="D804" s="8">
        <v>2019</v>
      </c>
      <c r="E804" s="8">
        <v>6</v>
      </c>
      <c r="F804" s="8">
        <f t="shared" si="98"/>
        <v>3</v>
      </c>
      <c r="G804" s="13">
        <f t="shared" si="99"/>
        <v>1.5</v>
      </c>
    </row>
    <row r="805" spans="1:7" s="3" customFormat="1" ht="24.95" customHeight="1" x14ac:dyDescent="0.15">
      <c r="A805" s="8">
        <v>804</v>
      </c>
      <c r="B805" s="8" t="s">
        <v>961</v>
      </c>
      <c r="C805" s="8" t="s">
        <v>962</v>
      </c>
      <c r="D805" s="8">
        <v>2019</v>
      </c>
      <c r="E805" s="8">
        <v>6</v>
      </c>
      <c r="F805" s="8">
        <f t="shared" si="98"/>
        <v>3</v>
      </c>
      <c r="G805" s="13">
        <f t="shared" si="99"/>
        <v>1.5</v>
      </c>
    </row>
    <row r="806" spans="1:7" s="3" customFormat="1" ht="24.95" customHeight="1" x14ac:dyDescent="0.15">
      <c r="A806" s="8">
        <v>805</v>
      </c>
      <c r="B806" s="8" t="s">
        <v>963</v>
      </c>
      <c r="C806" s="8" t="str">
        <f>VLOOKUP(B806,'[1]2013-2017姑苏紧缺人才汇总'!$C:$H,6,0)</f>
        <v>苏州金唯智生物科技有限公司</v>
      </c>
      <c r="D806" s="8" t="s">
        <v>83</v>
      </c>
      <c r="E806" s="8">
        <v>5</v>
      </c>
      <c r="F806" s="8">
        <f>E806/5</f>
        <v>1</v>
      </c>
      <c r="G806" s="13">
        <f>F806*0.3</f>
        <v>0.3</v>
      </c>
    </row>
    <row r="807" spans="1:7" s="3" customFormat="1" ht="24.95" customHeight="1" x14ac:dyDescent="0.15">
      <c r="A807" s="8">
        <v>806</v>
      </c>
      <c r="B807" s="8" t="s">
        <v>964</v>
      </c>
      <c r="C807" s="8" t="str">
        <f>VLOOKUP(B807,'[1]2013-2017姑苏紧缺人才汇总'!$C:$H,6,0)</f>
        <v>苏州金唯智生物科技有限公司</v>
      </c>
      <c r="D807" s="8" t="s">
        <v>83</v>
      </c>
      <c r="E807" s="8">
        <v>5</v>
      </c>
      <c r="F807" s="8">
        <f>E807/5</f>
        <v>1</v>
      </c>
      <c r="G807" s="13">
        <f>F807*0.3</f>
        <v>0.3</v>
      </c>
    </row>
    <row r="808" spans="1:7" s="3" customFormat="1" ht="24.95" customHeight="1" x14ac:dyDescent="0.15">
      <c r="A808" s="8">
        <v>807</v>
      </c>
      <c r="B808" s="8" t="s">
        <v>965</v>
      </c>
      <c r="C808" s="8" t="str">
        <f>VLOOKUP(B808,'[1]2013-2017姑苏紧缺人才汇总'!$C:$H,6,0)</f>
        <v>苏州金唯智生物科技有限公司</v>
      </c>
      <c r="D808" s="8" t="s">
        <v>83</v>
      </c>
      <c r="E808" s="8">
        <v>5</v>
      </c>
      <c r="F808" s="8">
        <f>E808/5</f>
        <v>1</v>
      </c>
      <c r="G808" s="13">
        <f>F808*0.3</f>
        <v>0.3</v>
      </c>
    </row>
    <row r="809" spans="1:7" s="3" customFormat="1" ht="24.95" customHeight="1" x14ac:dyDescent="0.15">
      <c r="A809" s="8">
        <v>808</v>
      </c>
      <c r="B809" s="8" t="s">
        <v>966</v>
      </c>
      <c r="C809" s="8" t="str">
        <f>VLOOKUP(B809,'[1]2013-2017姑苏紧缺人才汇总'!$C:$H,6,0)</f>
        <v>苏州金唯智生物科技有限公司</v>
      </c>
      <c r="D809" s="8" t="s">
        <v>83</v>
      </c>
      <c r="E809" s="8">
        <v>5</v>
      </c>
      <c r="F809" s="8">
        <f>E809/5</f>
        <v>1</v>
      </c>
      <c r="G809" s="13">
        <f>F809*0.3</f>
        <v>0.3</v>
      </c>
    </row>
    <row r="810" spans="1:7" s="3" customFormat="1" ht="24.95" customHeight="1" x14ac:dyDescent="0.15">
      <c r="A810" s="8">
        <v>809</v>
      </c>
      <c r="B810" s="8" t="s">
        <v>967</v>
      </c>
      <c r="C810" s="8" t="str">
        <f>VLOOKUP(B810,'[1]2013-2017姑苏紧缺人才汇总'!$C:$H,6,0)</f>
        <v>苏州金唯智生物科技有限公司</v>
      </c>
      <c r="D810" s="8" t="s">
        <v>83</v>
      </c>
      <c r="E810" s="8">
        <v>10</v>
      </c>
      <c r="F810" s="8">
        <f>E810/5</f>
        <v>2</v>
      </c>
      <c r="G810" s="13">
        <f>F810*0.3</f>
        <v>0.6</v>
      </c>
    </row>
    <row r="811" spans="1:7" s="3" customFormat="1" ht="24.95" customHeight="1" x14ac:dyDescent="0.15">
      <c r="A811" s="8">
        <v>810</v>
      </c>
      <c r="B811" s="8" t="s">
        <v>968</v>
      </c>
      <c r="C811" s="8" t="s">
        <v>969</v>
      </c>
      <c r="D811" s="8">
        <v>2018</v>
      </c>
      <c r="E811" s="8">
        <v>9</v>
      </c>
      <c r="F811" s="8">
        <f t="shared" ref="F811:F816" si="100">E811/2</f>
        <v>4.5</v>
      </c>
      <c r="G811" s="13">
        <f t="shared" ref="G811:G816" si="101">F811/2</f>
        <v>2.25</v>
      </c>
    </row>
    <row r="812" spans="1:7" s="3" customFormat="1" ht="24.95" customHeight="1" x14ac:dyDescent="0.15">
      <c r="A812" s="8">
        <v>811</v>
      </c>
      <c r="B812" s="8" t="s">
        <v>970</v>
      </c>
      <c r="C812" s="8" t="s">
        <v>969</v>
      </c>
      <c r="D812" s="8">
        <v>2018</v>
      </c>
      <c r="E812" s="8">
        <v>12</v>
      </c>
      <c r="F812" s="8">
        <f t="shared" si="100"/>
        <v>6</v>
      </c>
      <c r="G812" s="13">
        <f t="shared" si="101"/>
        <v>3</v>
      </c>
    </row>
    <row r="813" spans="1:7" s="3" customFormat="1" ht="24.95" customHeight="1" x14ac:dyDescent="0.15">
      <c r="A813" s="8">
        <v>812</v>
      </c>
      <c r="B813" s="8" t="s">
        <v>971</v>
      </c>
      <c r="C813" s="8" t="s">
        <v>969</v>
      </c>
      <c r="D813" s="8">
        <v>2019</v>
      </c>
      <c r="E813" s="8">
        <v>12</v>
      </c>
      <c r="F813" s="8">
        <f t="shared" si="100"/>
        <v>6</v>
      </c>
      <c r="G813" s="13">
        <f t="shared" si="101"/>
        <v>3</v>
      </c>
    </row>
    <row r="814" spans="1:7" s="3" customFormat="1" ht="24.95" customHeight="1" x14ac:dyDescent="0.15">
      <c r="A814" s="8">
        <v>813</v>
      </c>
      <c r="B814" s="8" t="s">
        <v>972</v>
      </c>
      <c r="C814" s="8" t="s">
        <v>969</v>
      </c>
      <c r="D814" s="8">
        <v>2019</v>
      </c>
      <c r="E814" s="8">
        <v>6</v>
      </c>
      <c r="F814" s="8">
        <f t="shared" si="100"/>
        <v>3</v>
      </c>
      <c r="G814" s="13">
        <f t="shared" si="101"/>
        <v>1.5</v>
      </c>
    </row>
    <row r="815" spans="1:7" s="3" customFormat="1" ht="24.95" customHeight="1" x14ac:dyDescent="0.15">
      <c r="A815" s="8">
        <v>814</v>
      </c>
      <c r="B815" s="8" t="s">
        <v>973</v>
      </c>
      <c r="C815" s="8" t="s">
        <v>969</v>
      </c>
      <c r="D815" s="8">
        <v>2019</v>
      </c>
      <c r="E815" s="8">
        <v>6</v>
      </c>
      <c r="F815" s="8">
        <f t="shared" si="100"/>
        <v>3</v>
      </c>
      <c r="G815" s="13">
        <f t="shared" si="101"/>
        <v>1.5</v>
      </c>
    </row>
    <row r="816" spans="1:7" s="3" customFormat="1" ht="24.95" customHeight="1" x14ac:dyDescent="0.15">
      <c r="A816" s="8">
        <v>815</v>
      </c>
      <c r="B816" s="8" t="s">
        <v>974</v>
      </c>
      <c r="C816" s="8" t="s">
        <v>969</v>
      </c>
      <c r="D816" s="8">
        <v>2019</v>
      </c>
      <c r="E816" s="8">
        <v>6</v>
      </c>
      <c r="F816" s="8">
        <f t="shared" si="100"/>
        <v>3</v>
      </c>
      <c r="G816" s="13">
        <f t="shared" si="101"/>
        <v>1.5</v>
      </c>
    </row>
    <row r="817" spans="1:7" s="3" customFormat="1" ht="24.95" customHeight="1" x14ac:dyDescent="0.15">
      <c r="A817" s="8">
        <v>816</v>
      </c>
      <c r="B817" s="8" t="s">
        <v>975</v>
      </c>
      <c r="C817" s="8" t="s">
        <v>976</v>
      </c>
      <c r="D817" s="8">
        <v>2018</v>
      </c>
      <c r="E817" s="8">
        <v>12</v>
      </c>
      <c r="F817" s="8">
        <v>6</v>
      </c>
      <c r="G817" s="13">
        <v>3</v>
      </c>
    </row>
    <row r="818" spans="1:7" s="3" customFormat="1" ht="24.95" customHeight="1" x14ac:dyDescent="0.15">
      <c r="A818" s="8">
        <v>817</v>
      </c>
      <c r="B818" s="8" t="s">
        <v>977</v>
      </c>
      <c r="C818" s="8" t="s">
        <v>978</v>
      </c>
      <c r="D818" s="8">
        <v>2018</v>
      </c>
      <c r="E818" s="8">
        <v>6</v>
      </c>
      <c r="F818" s="8">
        <f>E818/2</f>
        <v>3</v>
      </c>
      <c r="G818" s="13">
        <f>F818/2</f>
        <v>1.5</v>
      </c>
    </row>
    <row r="819" spans="1:7" s="3" customFormat="1" ht="24.95" customHeight="1" x14ac:dyDescent="0.15">
      <c r="A819" s="8">
        <v>818</v>
      </c>
      <c r="B819" s="8" t="s">
        <v>979</v>
      </c>
      <c r="C819" s="8" t="s">
        <v>978</v>
      </c>
      <c r="D819" s="8">
        <v>2019</v>
      </c>
      <c r="E819" s="8">
        <v>9</v>
      </c>
      <c r="F819" s="8">
        <f t="shared" ref="F819:F826" si="102">E819/2</f>
        <v>4.5</v>
      </c>
      <c r="G819" s="13">
        <f t="shared" ref="G819:G843" si="103">F819/2</f>
        <v>2.25</v>
      </c>
    </row>
    <row r="820" spans="1:7" s="3" customFormat="1" ht="24.95" customHeight="1" x14ac:dyDescent="0.15">
      <c r="A820" s="8">
        <v>819</v>
      </c>
      <c r="B820" s="8" t="s">
        <v>981</v>
      </c>
      <c r="C820" s="8" t="s">
        <v>980</v>
      </c>
      <c r="D820" s="8">
        <v>2019</v>
      </c>
      <c r="E820" s="8">
        <v>9</v>
      </c>
      <c r="F820" s="8">
        <f t="shared" si="102"/>
        <v>4.5</v>
      </c>
      <c r="G820" s="13">
        <f t="shared" si="103"/>
        <v>2.25</v>
      </c>
    </row>
    <row r="821" spans="1:7" s="3" customFormat="1" ht="24.95" customHeight="1" x14ac:dyDescent="0.15">
      <c r="A821" s="8">
        <v>820</v>
      </c>
      <c r="B821" s="8" t="s">
        <v>466</v>
      </c>
      <c r="C821" s="8" t="s">
        <v>982</v>
      </c>
      <c r="D821" s="8">
        <v>2019</v>
      </c>
      <c r="E821" s="8">
        <v>12</v>
      </c>
      <c r="F821" s="8">
        <f t="shared" si="102"/>
        <v>6</v>
      </c>
      <c r="G821" s="13">
        <f t="shared" si="103"/>
        <v>3</v>
      </c>
    </row>
    <row r="822" spans="1:7" s="3" customFormat="1" ht="24.95" customHeight="1" x14ac:dyDescent="0.15">
      <c r="A822" s="8">
        <v>821</v>
      </c>
      <c r="B822" s="8" t="s">
        <v>983</v>
      </c>
      <c r="C822" s="8" t="s">
        <v>982</v>
      </c>
      <c r="D822" s="8">
        <v>2019</v>
      </c>
      <c r="E822" s="8">
        <v>9</v>
      </c>
      <c r="F822" s="8">
        <f t="shared" si="102"/>
        <v>4.5</v>
      </c>
      <c r="G822" s="13">
        <f t="shared" si="103"/>
        <v>2.25</v>
      </c>
    </row>
    <row r="823" spans="1:7" s="3" customFormat="1" ht="24.95" customHeight="1" x14ac:dyDescent="0.15">
      <c r="A823" s="8">
        <v>822</v>
      </c>
      <c r="B823" s="8" t="s">
        <v>984</v>
      </c>
      <c r="C823" s="8" t="s">
        <v>985</v>
      </c>
      <c r="D823" s="8">
        <v>2019</v>
      </c>
      <c r="E823" s="8">
        <v>6</v>
      </c>
      <c r="F823" s="8">
        <f t="shared" si="102"/>
        <v>3</v>
      </c>
      <c r="G823" s="13">
        <f t="shared" si="103"/>
        <v>1.5</v>
      </c>
    </row>
    <row r="824" spans="1:7" s="3" customFormat="1" ht="24.95" customHeight="1" x14ac:dyDescent="0.15">
      <c r="A824" s="8">
        <v>823</v>
      </c>
      <c r="B824" s="8" t="s">
        <v>986</v>
      </c>
      <c r="C824" s="8" t="s">
        <v>987</v>
      </c>
      <c r="D824" s="8">
        <v>2018</v>
      </c>
      <c r="E824" s="8">
        <v>6</v>
      </c>
      <c r="F824" s="8">
        <f t="shared" si="102"/>
        <v>3</v>
      </c>
      <c r="G824" s="13">
        <f t="shared" si="103"/>
        <v>1.5</v>
      </c>
    </row>
    <row r="825" spans="1:7" s="3" customFormat="1" ht="24.95" customHeight="1" x14ac:dyDescent="0.15">
      <c r="A825" s="8">
        <v>824</v>
      </c>
      <c r="B825" s="8" t="s">
        <v>988</v>
      </c>
      <c r="C825" s="8" t="s">
        <v>987</v>
      </c>
      <c r="D825" s="8">
        <v>2019</v>
      </c>
      <c r="E825" s="8">
        <v>6</v>
      </c>
      <c r="F825" s="8">
        <f t="shared" si="102"/>
        <v>3</v>
      </c>
      <c r="G825" s="13">
        <f t="shared" si="103"/>
        <v>1.5</v>
      </c>
    </row>
    <row r="826" spans="1:7" s="3" customFormat="1" ht="24.95" customHeight="1" x14ac:dyDescent="0.15">
      <c r="A826" s="8">
        <v>825</v>
      </c>
      <c r="B826" s="8" t="s">
        <v>989</v>
      </c>
      <c r="C826" s="8" t="s">
        <v>987</v>
      </c>
      <c r="D826" s="8">
        <v>2019</v>
      </c>
      <c r="E826" s="8">
        <v>6</v>
      </c>
      <c r="F826" s="8">
        <f t="shared" si="102"/>
        <v>3</v>
      </c>
      <c r="G826" s="13">
        <f t="shared" si="103"/>
        <v>1.5</v>
      </c>
    </row>
    <row r="827" spans="1:7" s="3" customFormat="1" ht="24.95" customHeight="1" x14ac:dyDescent="0.15">
      <c r="A827" s="8">
        <v>826</v>
      </c>
      <c r="B827" s="8" t="s">
        <v>991</v>
      </c>
      <c r="C827" s="8" t="s">
        <v>990</v>
      </c>
      <c r="D827" s="8">
        <v>2018</v>
      </c>
      <c r="E827" s="8">
        <v>6</v>
      </c>
      <c r="F827" s="8">
        <f t="shared" ref="F827:F843" si="104">E827/2</f>
        <v>3</v>
      </c>
      <c r="G827" s="13">
        <f t="shared" si="103"/>
        <v>1.5</v>
      </c>
    </row>
    <row r="828" spans="1:7" s="3" customFormat="1" ht="24.95" customHeight="1" x14ac:dyDescent="0.15">
      <c r="A828" s="8">
        <v>827</v>
      </c>
      <c r="B828" s="8" t="s">
        <v>992</v>
      </c>
      <c r="C828" s="8" t="s">
        <v>990</v>
      </c>
      <c r="D828" s="8">
        <v>2018</v>
      </c>
      <c r="E828" s="8">
        <v>12</v>
      </c>
      <c r="F828" s="8">
        <f t="shared" si="104"/>
        <v>6</v>
      </c>
      <c r="G828" s="13">
        <f t="shared" si="103"/>
        <v>3</v>
      </c>
    </row>
    <row r="829" spans="1:7" s="3" customFormat="1" ht="24.95" customHeight="1" x14ac:dyDescent="0.15">
      <c r="A829" s="8">
        <v>828</v>
      </c>
      <c r="B829" s="8" t="s">
        <v>993</v>
      </c>
      <c r="C829" s="8" t="s">
        <v>990</v>
      </c>
      <c r="D829" s="8">
        <v>2018</v>
      </c>
      <c r="E829" s="8">
        <v>9</v>
      </c>
      <c r="F829" s="8">
        <f t="shared" si="104"/>
        <v>4.5</v>
      </c>
      <c r="G829" s="13">
        <f t="shared" si="103"/>
        <v>2.25</v>
      </c>
    </row>
    <row r="830" spans="1:7" s="3" customFormat="1" ht="24.95" customHeight="1" x14ac:dyDescent="0.15">
      <c r="A830" s="8">
        <v>829</v>
      </c>
      <c r="B830" s="8" t="s">
        <v>994</v>
      </c>
      <c r="C830" s="8" t="s">
        <v>990</v>
      </c>
      <c r="D830" s="8">
        <v>2019</v>
      </c>
      <c r="E830" s="8">
        <v>12</v>
      </c>
      <c r="F830" s="8">
        <f t="shared" si="104"/>
        <v>6</v>
      </c>
      <c r="G830" s="13">
        <f t="shared" si="103"/>
        <v>3</v>
      </c>
    </row>
    <row r="831" spans="1:7" s="3" customFormat="1" ht="24.95" customHeight="1" x14ac:dyDescent="0.15">
      <c r="A831" s="8">
        <v>830</v>
      </c>
      <c r="B831" s="8" t="s">
        <v>995</v>
      </c>
      <c r="C831" s="8" t="s">
        <v>990</v>
      </c>
      <c r="D831" s="8">
        <v>2019</v>
      </c>
      <c r="E831" s="8">
        <v>12</v>
      </c>
      <c r="F831" s="8">
        <f t="shared" si="104"/>
        <v>6</v>
      </c>
      <c r="G831" s="13">
        <f t="shared" si="103"/>
        <v>3</v>
      </c>
    </row>
    <row r="832" spans="1:7" s="3" customFormat="1" ht="24.95" customHeight="1" x14ac:dyDescent="0.15">
      <c r="A832" s="8">
        <v>831</v>
      </c>
      <c r="B832" s="8" t="s">
        <v>996</v>
      </c>
      <c r="C832" s="8" t="s">
        <v>990</v>
      </c>
      <c r="D832" s="8">
        <v>2019</v>
      </c>
      <c r="E832" s="8">
        <v>12</v>
      </c>
      <c r="F832" s="8">
        <f t="shared" si="104"/>
        <v>6</v>
      </c>
      <c r="G832" s="13">
        <f t="shared" si="103"/>
        <v>3</v>
      </c>
    </row>
    <row r="833" spans="1:7" s="3" customFormat="1" ht="24.95" customHeight="1" x14ac:dyDescent="0.15">
      <c r="A833" s="8">
        <v>832</v>
      </c>
      <c r="B833" s="8" t="s">
        <v>997</v>
      </c>
      <c r="C833" s="8" t="s">
        <v>990</v>
      </c>
      <c r="D833" s="8">
        <v>2019</v>
      </c>
      <c r="E833" s="8">
        <v>9</v>
      </c>
      <c r="F833" s="8">
        <f t="shared" si="104"/>
        <v>4.5</v>
      </c>
      <c r="G833" s="13">
        <f t="shared" si="103"/>
        <v>2.25</v>
      </c>
    </row>
    <row r="834" spans="1:7" s="3" customFormat="1" ht="24.95" customHeight="1" x14ac:dyDescent="0.15">
      <c r="A834" s="8">
        <v>833</v>
      </c>
      <c r="B834" s="8" t="s">
        <v>998</v>
      </c>
      <c r="C834" s="8" t="s">
        <v>990</v>
      </c>
      <c r="D834" s="8">
        <v>2019</v>
      </c>
      <c r="E834" s="8">
        <v>6</v>
      </c>
      <c r="F834" s="8">
        <f t="shared" si="104"/>
        <v>3</v>
      </c>
      <c r="G834" s="13">
        <f t="shared" si="103"/>
        <v>1.5</v>
      </c>
    </row>
    <row r="835" spans="1:7" s="3" customFormat="1" ht="24.95" customHeight="1" x14ac:dyDescent="0.15">
      <c r="A835" s="8">
        <v>834</v>
      </c>
      <c r="B835" s="8" t="s">
        <v>999</v>
      </c>
      <c r="C835" s="8" t="s">
        <v>990</v>
      </c>
      <c r="D835" s="8">
        <v>2019</v>
      </c>
      <c r="E835" s="8">
        <v>6</v>
      </c>
      <c r="F835" s="8">
        <f t="shared" si="104"/>
        <v>3</v>
      </c>
      <c r="G835" s="13">
        <f t="shared" si="103"/>
        <v>1.5</v>
      </c>
    </row>
    <row r="836" spans="1:7" s="3" customFormat="1" ht="24.95" customHeight="1" x14ac:dyDescent="0.15">
      <c r="A836" s="8">
        <v>835</v>
      </c>
      <c r="B836" s="8" t="s">
        <v>1000</v>
      </c>
      <c r="C836" s="8" t="s">
        <v>990</v>
      </c>
      <c r="D836" s="8">
        <v>2019</v>
      </c>
      <c r="E836" s="8">
        <v>6</v>
      </c>
      <c r="F836" s="8">
        <f t="shared" si="104"/>
        <v>3</v>
      </c>
      <c r="G836" s="13">
        <f t="shared" si="103"/>
        <v>1.5</v>
      </c>
    </row>
    <row r="837" spans="1:7" s="3" customFormat="1" ht="24.95" customHeight="1" x14ac:dyDescent="0.15">
      <c r="A837" s="8">
        <v>836</v>
      </c>
      <c r="B837" s="8" t="s">
        <v>1001</v>
      </c>
      <c r="C837" s="8" t="s">
        <v>990</v>
      </c>
      <c r="D837" s="8">
        <v>2019</v>
      </c>
      <c r="E837" s="8">
        <v>6</v>
      </c>
      <c r="F837" s="8">
        <f t="shared" si="104"/>
        <v>3</v>
      </c>
      <c r="G837" s="13">
        <f t="shared" si="103"/>
        <v>1.5</v>
      </c>
    </row>
    <row r="838" spans="1:7" s="3" customFormat="1" ht="24.95" customHeight="1" x14ac:dyDescent="0.15">
      <c r="A838" s="8">
        <v>837</v>
      </c>
      <c r="B838" s="8" t="s">
        <v>1002</v>
      </c>
      <c r="C838" s="8" t="s">
        <v>1003</v>
      </c>
      <c r="D838" s="8">
        <v>2018</v>
      </c>
      <c r="E838" s="8">
        <v>6</v>
      </c>
      <c r="F838" s="8">
        <f t="shared" si="104"/>
        <v>3</v>
      </c>
      <c r="G838" s="13">
        <f t="shared" si="103"/>
        <v>1.5</v>
      </c>
    </row>
    <row r="839" spans="1:7" s="3" customFormat="1" ht="24.95" customHeight="1" x14ac:dyDescent="0.15">
      <c r="A839" s="8">
        <v>838</v>
      </c>
      <c r="B839" s="8" t="s">
        <v>1004</v>
      </c>
      <c r="C839" s="8" t="s">
        <v>1005</v>
      </c>
      <c r="D839" s="8">
        <v>2019</v>
      </c>
      <c r="E839" s="8">
        <v>12</v>
      </c>
      <c r="F839" s="8">
        <f t="shared" si="104"/>
        <v>6</v>
      </c>
      <c r="G839" s="13">
        <f t="shared" si="103"/>
        <v>3</v>
      </c>
    </row>
    <row r="840" spans="1:7" s="3" customFormat="1" ht="24.95" customHeight="1" x14ac:dyDescent="0.15">
      <c r="A840" s="8">
        <v>839</v>
      </c>
      <c r="B840" s="8" t="s">
        <v>1006</v>
      </c>
      <c r="C840" s="8" t="s">
        <v>1005</v>
      </c>
      <c r="D840" s="8">
        <v>2019</v>
      </c>
      <c r="E840" s="8">
        <v>9</v>
      </c>
      <c r="F840" s="8">
        <f t="shared" si="104"/>
        <v>4.5</v>
      </c>
      <c r="G840" s="13">
        <f t="shared" si="103"/>
        <v>2.25</v>
      </c>
    </row>
    <row r="841" spans="1:7" s="3" customFormat="1" ht="24.95" customHeight="1" x14ac:dyDescent="0.15">
      <c r="A841" s="8">
        <v>840</v>
      </c>
      <c r="B841" s="8" t="s">
        <v>1007</v>
      </c>
      <c r="C841" s="8" t="s">
        <v>1005</v>
      </c>
      <c r="D841" s="8">
        <v>2019</v>
      </c>
      <c r="E841" s="8">
        <v>6</v>
      </c>
      <c r="F841" s="8">
        <f t="shared" si="104"/>
        <v>3</v>
      </c>
      <c r="G841" s="13">
        <f t="shared" si="103"/>
        <v>1.5</v>
      </c>
    </row>
    <row r="842" spans="1:7" s="3" customFormat="1" ht="24.95" customHeight="1" x14ac:dyDescent="0.15">
      <c r="A842" s="8">
        <v>841</v>
      </c>
      <c r="B842" s="8" t="s">
        <v>1008</v>
      </c>
      <c r="C842" s="8" t="s">
        <v>1009</v>
      </c>
      <c r="D842" s="8">
        <v>2019</v>
      </c>
      <c r="E842" s="8">
        <v>6</v>
      </c>
      <c r="F842" s="8">
        <f t="shared" si="104"/>
        <v>3</v>
      </c>
      <c r="G842" s="13">
        <f t="shared" si="103"/>
        <v>1.5</v>
      </c>
    </row>
    <row r="843" spans="1:7" s="3" customFormat="1" ht="24.95" customHeight="1" x14ac:dyDescent="0.15">
      <c r="A843" s="8">
        <v>842</v>
      </c>
      <c r="B843" s="8" t="s">
        <v>1010</v>
      </c>
      <c r="C843" s="8" t="s">
        <v>1011</v>
      </c>
      <c r="D843" s="8">
        <v>2018</v>
      </c>
      <c r="E843" s="8">
        <v>6</v>
      </c>
      <c r="F843" s="8">
        <f t="shared" si="104"/>
        <v>3</v>
      </c>
      <c r="G843" s="13">
        <f t="shared" si="103"/>
        <v>1.5</v>
      </c>
    </row>
    <row r="844" spans="1:7" s="3" customFormat="1" ht="24.95" customHeight="1" x14ac:dyDescent="0.15">
      <c r="A844" s="8">
        <v>843</v>
      </c>
      <c r="B844" s="8" t="s">
        <v>1012</v>
      </c>
      <c r="C844" s="10" t="s">
        <v>1013</v>
      </c>
      <c r="D844" s="8">
        <v>2015</v>
      </c>
      <c r="E844" s="8">
        <v>5</v>
      </c>
      <c r="F844" s="8">
        <v>1</v>
      </c>
      <c r="G844" s="13">
        <v>0.3</v>
      </c>
    </row>
    <row r="845" spans="1:7" s="3" customFormat="1" ht="24.95" customHeight="1" x14ac:dyDescent="0.15">
      <c r="A845" s="8">
        <v>844</v>
      </c>
      <c r="B845" s="8" t="s">
        <v>1014</v>
      </c>
      <c r="C845" s="8" t="s">
        <v>1011</v>
      </c>
      <c r="D845" s="8">
        <v>2019</v>
      </c>
      <c r="E845" s="8">
        <v>9</v>
      </c>
      <c r="F845" s="8">
        <f t="shared" ref="F845:F862" si="105">E845/2</f>
        <v>4.5</v>
      </c>
      <c r="G845" s="13">
        <f t="shared" ref="G845:G862" si="106">F845/2</f>
        <v>2.25</v>
      </c>
    </row>
    <row r="846" spans="1:7" s="3" customFormat="1" ht="24.95" customHeight="1" x14ac:dyDescent="0.15">
      <c r="A846" s="8">
        <v>845</v>
      </c>
      <c r="B846" s="8" t="s">
        <v>1015</v>
      </c>
      <c r="C846" s="8" t="s">
        <v>1011</v>
      </c>
      <c r="D846" s="8">
        <v>2019</v>
      </c>
      <c r="E846" s="8">
        <v>6</v>
      </c>
      <c r="F846" s="8">
        <f t="shared" si="105"/>
        <v>3</v>
      </c>
      <c r="G846" s="13">
        <f t="shared" si="106"/>
        <v>1.5</v>
      </c>
    </row>
    <row r="847" spans="1:7" s="3" customFormat="1" ht="24.95" customHeight="1" x14ac:dyDescent="0.15">
      <c r="A847" s="8">
        <v>846</v>
      </c>
      <c r="B847" s="8" t="s">
        <v>1016</v>
      </c>
      <c r="C847" s="8" t="s">
        <v>1011</v>
      </c>
      <c r="D847" s="8">
        <v>2019</v>
      </c>
      <c r="E847" s="8">
        <v>6</v>
      </c>
      <c r="F847" s="8">
        <f t="shared" si="105"/>
        <v>3</v>
      </c>
      <c r="G847" s="13">
        <f t="shared" si="106"/>
        <v>1.5</v>
      </c>
    </row>
    <row r="848" spans="1:7" s="3" customFormat="1" ht="24.95" customHeight="1" x14ac:dyDescent="0.15">
      <c r="A848" s="8">
        <v>847</v>
      </c>
      <c r="B848" s="8" t="s">
        <v>1017</v>
      </c>
      <c r="C848" s="8" t="s">
        <v>1011</v>
      </c>
      <c r="D848" s="8">
        <v>2019</v>
      </c>
      <c r="E848" s="8">
        <v>6</v>
      </c>
      <c r="F848" s="8">
        <f t="shared" si="105"/>
        <v>3</v>
      </c>
      <c r="G848" s="13">
        <f t="shared" si="106"/>
        <v>1.5</v>
      </c>
    </row>
    <row r="849" spans="1:7" s="3" customFormat="1" ht="24.95" customHeight="1" x14ac:dyDescent="0.15">
      <c r="A849" s="8">
        <v>848</v>
      </c>
      <c r="B849" s="8" t="s">
        <v>1018</v>
      </c>
      <c r="C849" s="8" t="s">
        <v>1011</v>
      </c>
      <c r="D849" s="8">
        <v>2019</v>
      </c>
      <c r="E849" s="8">
        <v>6</v>
      </c>
      <c r="F849" s="8">
        <f t="shared" si="105"/>
        <v>3</v>
      </c>
      <c r="G849" s="13">
        <f t="shared" si="106"/>
        <v>1.5</v>
      </c>
    </row>
    <row r="850" spans="1:7" s="3" customFormat="1" ht="24.95" customHeight="1" x14ac:dyDescent="0.15">
      <c r="A850" s="8">
        <v>849</v>
      </c>
      <c r="B850" s="8" t="s">
        <v>1019</v>
      </c>
      <c r="C850" s="8" t="s">
        <v>1011</v>
      </c>
      <c r="D850" s="8">
        <v>2019</v>
      </c>
      <c r="E850" s="8">
        <v>6</v>
      </c>
      <c r="F850" s="8">
        <f t="shared" si="105"/>
        <v>3</v>
      </c>
      <c r="G850" s="13">
        <f t="shared" si="106"/>
        <v>1.5</v>
      </c>
    </row>
    <row r="851" spans="1:7" s="3" customFormat="1" ht="24.95" customHeight="1" x14ac:dyDescent="0.15">
      <c r="A851" s="8">
        <v>850</v>
      </c>
      <c r="B851" s="8" t="s">
        <v>1020</v>
      </c>
      <c r="C851" s="8" t="s">
        <v>1021</v>
      </c>
      <c r="D851" s="8">
        <v>2018</v>
      </c>
      <c r="E851" s="8">
        <v>12</v>
      </c>
      <c r="F851" s="8">
        <f t="shared" si="105"/>
        <v>6</v>
      </c>
      <c r="G851" s="13">
        <f t="shared" si="106"/>
        <v>3</v>
      </c>
    </row>
    <row r="852" spans="1:7" s="3" customFormat="1" ht="24.95" customHeight="1" x14ac:dyDescent="0.15">
      <c r="A852" s="8">
        <v>851</v>
      </c>
      <c r="B852" s="8" t="s">
        <v>1022</v>
      </c>
      <c r="C852" s="8" t="s">
        <v>1023</v>
      </c>
      <c r="D852" s="8">
        <v>2018</v>
      </c>
      <c r="E852" s="8">
        <v>6</v>
      </c>
      <c r="F852" s="8">
        <f t="shared" si="105"/>
        <v>3</v>
      </c>
      <c r="G852" s="13">
        <f t="shared" si="106"/>
        <v>1.5</v>
      </c>
    </row>
    <row r="853" spans="1:7" s="3" customFormat="1" ht="24.95" customHeight="1" x14ac:dyDescent="0.15">
      <c r="A853" s="8">
        <v>852</v>
      </c>
      <c r="B853" s="8" t="s">
        <v>1024</v>
      </c>
      <c r="C853" s="8" t="s">
        <v>1023</v>
      </c>
      <c r="D853" s="8">
        <v>2018</v>
      </c>
      <c r="E853" s="8">
        <v>12</v>
      </c>
      <c r="F853" s="8">
        <f t="shared" si="105"/>
        <v>6</v>
      </c>
      <c r="G853" s="13">
        <f t="shared" si="106"/>
        <v>3</v>
      </c>
    </row>
    <row r="854" spans="1:7" s="3" customFormat="1" ht="24.95" customHeight="1" x14ac:dyDescent="0.15">
      <c r="A854" s="8">
        <v>853</v>
      </c>
      <c r="B854" s="8" t="s">
        <v>1025</v>
      </c>
      <c r="C854" s="8" t="s">
        <v>1023</v>
      </c>
      <c r="D854" s="8">
        <v>2018</v>
      </c>
      <c r="E854" s="8">
        <v>9</v>
      </c>
      <c r="F854" s="8">
        <f t="shared" si="105"/>
        <v>4.5</v>
      </c>
      <c r="G854" s="13">
        <f t="shared" si="106"/>
        <v>2.25</v>
      </c>
    </row>
    <row r="855" spans="1:7" s="3" customFormat="1" ht="24.95" customHeight="1" x14ac:dyDescent="0.15">
      <c r="A855" s="8">
        <v>854</v>
      </c>
      <c r="B855" s="8" t="s">
        <v>1026</v>
      </c>
      <c r="C855" s="8" t="s">
        <v>1023</v>
      </c>
      <c r="D855" s="8">
        <v>2018</v>
      </c>
      <c r="E855" s="8">
        <v>6</v>
      </c>
      <c r="F855" s="8">
        <f t="shared" si="105"/>
        <v>3</v>
      </c>
      <c r="G855" s="13">
        <f t="shared" si="106"/>
        <v>1.5</v>
      </c>
    </row>
    <row r="856" spans="1:7" s="3" customFormat="1" ht="24.95" customHeight="1" x14ac:dyDescent="0.15">
      <c r="A856" s="8">
        <v>855</v>
      </c>
      <c r="B856" s="8" t="s">
        <v>1027</v>
      </c>
      <c r="C856" s="8" t="s">
        <v>1023</v>
      </c>
      <c r="D856" s="8">
        <v>2019</v>
      </c>
      <c r="E856" s="8">
        <v>9</v>
      </c>
      <c r="F856" s="8">
        <f t="shared" si="105"/>
        <v>4.5</v>
      </c>
      <c r="G856" s="13">
        <f t="shared" si="106"/>
        <v>2.25</v>
      </c>
    </row>
    <row r="857" spans="1:7" s="3" customFormat="1" ht="24.95" customHeight="1" x14ac:dyDescent="0.15">
      <c r="A857" s="8">
        <v>856</v>
      </c>
      <c r="B857" s="8" t="s">
        <v>1028</v>
      </c>
      <c r="C857" s="8" t="s">
        <v>1023</v>
      </c>
      <c r="D857" s="8">
        <v>2019</v>
      </c>
      <c r="E857" s="8">
        <v>9</v>
      </c>
      <c r="F857" s="8">
        <f t="shared" si="105"/>
        <v>4.5</v>
      </c>
      <c r="G857" s="13">
        <f t="shared" si="106"/>
        <v>2.25</v>
      </c>
    </row>
    <row r="858" spans="1:7" s="3" customFormat="1" ht="24.95" customHeight="1" x14ac:dyDescent="0.15">
      <c r="A858" s="8">
        <v>857</v>
      </c>
      <c r="B858" s="8" t="s">
        <v>1029</v>
      </c>
      <c r="C858" s="8" t="s">
        <v>1030</v>
      </c>
      <c r="D858" s="8">
        <v>2018</v>
      </c>
      <c r="E858" s="8">
        <v>6</v>
      </c>
      <c r="F858" s="8">
        <f t="shared" si="105"/>
        <v>3</v>
      </c>
      <c r="G858" s="13">
        <f t="shared" si="106"/>
        <v>1.5</v>
      </c>
    </row>
    <row r="859" spans="1:7" s="3" customFormat="1" ht="24.95" customHeight="1" x14ac:dyDescent="0.15">
      <c r="A859" s="8">
        <v>858</v>
      </c>
      <c r="B859" s="8" t="s">
        <v>1031</v>
      </c>
      <c r="C859" s="8" t="s">
        <v>1032</v>
      </c>
      <c r="D859" s="8">
        <v>2018</v>
      </c>
      <c r="E859" s="8">
        <v>9</v>
      </c>
      <c r="F859" s="8">
        <f t="shared" si="105"/>
        <v>4.5</v>
      </c>
      <c r="G859" s="13">
        <f t="shared" si="106"/>
        <v>2.25</v>
      </c>
    </row>
    <row r="860" spans="1:7" s="3" customFormat="1" ht="24.95" customHeight="1" x14ac:dyDescent="0.15">
      <c r="A860" s="8">
        <v>859</v>
      </c>
      <c r="B860" s="8" t="s">
        <v>1033</v>
      </c>
      <c r="C860" s="8" t="s">
        <v>1034</v>
      </c>
      <c r="D860" s="8">
        <v>2018</v>
      </c>
      <c r="E860" s="8">
        <v>9</v>
      </c>
      <c r="F860" s="8">
        <f t="shared" si="105"/>
        <v>4.5</v>
      </c>
      <c r="G860" s="13">
        <f t="shared" si="106"/>
        <v>2.25</v>
      </c>
    </row>
    <row r="861" spans="1:7" s="3" customFormat="1" ht="24.95" customHeight="1" x14ac:dyDescent="0.15">
      <c r="A861" s="8">
        <v>860</v>
      </c>
      <c r="B861" s="8" t="s">
        <v>1035</v>
      </c>
      <c r="C861" s="8" t="s">
        <v>1034</v>
      </c>
      <c r="D861" s="8">
        <v>2018</v>
      </c>
      <c r="E861" s="8">
        <v>12</v>
      </c>
      <c r="F861" s="8">
        <f t="shared" si="105"/>
        <v>6</v>
      </c>
      <c r="G861" s="13">
        <f t="shared" si="106"/>
        <v>3</v>
      </c>
    </row>
    <row r="862" spans="1:7" s="3" customFormat="1" ht="24.95" customHeight="1" x14ac:dyDescent="0.15">
      <c r="A862" s="8">
        <v>861</v>
      </c>
      <c r="B862" s="8" t="s">
        <v>1036</v>
      </c>
      <c r="C862" s="8" t="s">
        <v>1034</v>
      </c>
      <c r="D862" s="8">
        <v>2018</v>
      </c>
      <c r="E862" s="8">
        <v>12</v>
      </c>
      <c r="F862" s="8">
        <f t="shared" si="105"/>
        <v>6</v>
      </c>
      <c r="G862" s="13">
        <f t="shared" si="106"/>
        <v>3</v>
      </c>
    </row>
    <row r="863" spans="1:7" s="3" customFormat="1" ht="24.95" customHeight="1" x14ac:dyDescent="0.15">
      <c r="A863" s="8">
        <v>862</v>
      </c>
      <c r="B863" s="8" t="s">
        <v>1037</v>
      </c>
      <c r="C863" s="8" t="s">
        <v>1034</v>
      </c>
      <c r="D863" s="8" t="s">
        <v>83</v>
      </c>
      <c r="E863" s="8">
        <v>5</v>
      </c>
      <c r="F863" s="8">
        <f>E863/5</f>
        <v>1</v>
      </c>
      <c r="G863" s="13">
        <f>F863*0.3</f>
        <v>0.3</v>
      </c>
    </row>
    <row r="864" spans="1:7" s="3" customFormat="1" ht="24.95" customHeight="1" x14ac:dyDescent="0.15">
      <c r="A864" s="8">
        <v>863</v>
      </c>
      <c r="B864" s="8" t="s">
        <v>1038</v>
      </c>
      <c r="C864" s="8" t="s">
        <v>1034</v>
      </c>
      <c r="D864" s="8">
        <v>2019</v>
      </c>
      <c r="E864" s="8">
        <v>12</v>
      </c>
      <c r="F864" s="8">
        <f t="shared" ref="F864:F870" si="107">E864/2</f>
        <v>6</v>
      </c>
      <c r="G864" s="13">
        <f t="shared" ref="G864:G870" si="108">F864/2</f>
        <v>3</v>
      </c>
    </row>
    <row r="865" spans="1:7" s="3" customFormat="1" ht="24.95" customHeight="1" x14ac:dyDescent="0.15">
      <c r="A865" s="8">
        <v>864</v>
      </c>
      <c r="B865" s="8" t="s">
        <v>1039</v>
      </c>
      <c r="C865" s="8" t="s">
        <v>1034</v>
      </c>
      <c r="D865" s="8">
        <v>2019</v>
      </c>
      <c r="E865" s="8">
        <v>12</v>
      </c>
      <c r="F865" s="8">
        <f t="shared" si="107"/>
        <v>6</v>
      </c>
      <c r="G865" s="13">
        <f t="shared" si="108"/>
        <v>3</v>
      </c>
    </row>
    <row r="866" spans="1:7" s="3" customFormat="1" ht="24.95" customHeight="1" x14ac:dyDescent="0.15">
      <c r="A866" s="8">
        <v>865</v>
      </c>
      <c r="B866" s="8" t="s">
        <v>1040</v>
      </c>
      <c r="C866" s="8" t="s">
        <v>1034</v>
      </c>
      <c r="D866" s="8">
        <v>2019</v>
      </c>
      <c r="E866" s="8">
        <v>12</v>
      </c>
      <c r="F866" s="8">
        <f t="shared" si="107"/>
        <v>6</v>
      </c>
      <c r="G866" s="13">
        <f t="shared" si="108"/>
        <v>3</v>
      </c>
    </row>
    <row r="867" spans="1:7" s="3" customFormat="1" ht="24.95" customHeight="1" x14ac:dyDescent="0.15">
      <c r="A867" s="8">
        <v>866</v>
      </c>
      <c r="B867" s="8" t="s">
        <v>1041</v>
      </c>
      <c r="C867" s="8" t="s">
        <v>1034</v>
      </c>
      <c r="D867" s="8">
        <v>2019</v>
      </c>
      <c r="E867" s="8">
        <v>12</v>
      </c>
      <c r="F867" s="8">
        <f t="shared" si="107"/>
        <v>6</v>
      </c>
      <c r="G867" s="13">
        <f t="shared" si="108"/>
        <v>3</v>
      </c>
    </row>
    <row r="868" spans="1:7" s="3" customFormat="1" ht="24.95" customHeight="1" x14ac:dyDescent="0.15">
      <c r="A868" s="8">
        <v>867</v>
      </c>
      <c r="B868" s="8" t="s">
        <v>1042</v>
      </c>
      <c r="C868" s="8" t="s">
        <v>1034</v>
      </c>
      <c r="D868" s="8">
        <v>2019</v>
      </c>
      <c r="E868" s="8">
        <v>12</v>
      </c>
      <c r="F868" s="8">
        <f t="shared" si="107"/>
        <v>6</v>
      </c>
      <c r="G868" s="13">
        <f t="shared" si="108"/>
        <v>3</v>
      </c>
    </row>
    <row r="869" spans="1:7" s="3" customFormat="1" ht="24.95" customHeight="1" x14ac:dyDescent="0.15">
      <c r="A869" s="8">
        <v>868</v>
      </c>
      <c r="B869" s="8" t="s">
        <v>1043</v>
      </c>
      <c r="C869" s="8" t="s">
        <v>1034</v>
      </c>
      <c r="D869" s="8">
        <v>2019</v>
      </c>
      <c r="E869" s="8">
        <v>9</v>
      </c>
      <c r="F869" s="8">
        <f t="shared" si="107"/>
        <v>4.5</v>
      </c>
      <c r="G869" s="13">
        <f t="shared" si="108"/>
        <v>2.25</v>
      </c>
    </row>
    <row r="870" spans="1:7" s="3" customFormat="1" ht="24.95" customHeight="1" x14ac:dyDescent="0.15">
      <c r="A870" s="8">
        <v>869</v>
      </c>
      <c r="B870" s="8" t="s">
        <v>1044</v>
      </c>
      <c r="C870" s="8" t="s">
        <v>1034</v>
      </c>
      <c r="D870" s="8">
        <v>2019</v>
      </c>
      <c r="E870" s="8">
        <v>6</v>
      </c>
      <c r="F870" s="8">
        <f t="shared" si="107"/>
        <v>3</v>
      </c>
      <c r="G870" s="13">
        <f t="shared" si="108"/>
        <v>1.5</v>
      </c>
    </row>
    <row r="871" spans="1:7" s="3" customFormat="1" ht="24.95" customHeight="1" x14ac:dyDescent="0.15">
      <c r="A871" s="8">
        <v>870</v>
      </c>
      <c r="B871" s="8" t="s">
        <v>1045</v>
      </c>
      <c r="C871" s="8" t="s">
        <v>1046</v>
      </c>
      <c r="D871" s="8">
        <v>2018</v>
      </c>
      <c r="E871" s="8">
        <v>6</v>
      </c>
      <c r="F871" s="8">
        <v>3</v>
      </c>
      <c r="G871" s="13">
        <v>1.5</v>
      </c>
    </row>
    <row r="872" spans="1:7" s="3" customFormat="1" ht="24.95" customHeight="1" x14ac:dyDescent="0.15">
      <c r="A872" s="8">
        <v>871</v>
      </c>
      <c r="B872" s="8" t="s">
        <v>1047</v>
      </c>
      <c r="C872" s="8" t="s">
        <v>1048</v>
      </c>
      <c r="D872" s="8" t="s">
        <v>83</v>
      </c>
      <c r="E872" s="8">
        <v>5</v>
      </c>
      <c r="F872" s="8">
        <f>E872/5</f>
        <v>1</v>
      </c>
      <c r="G872" s="13">
        <f>F872*0.3</f>
        <v>0.3</v>
      </c>
    </row>
    <row r="873" spans="1:7" s="3" customFormat="1" ht="24.95" customHeight="1" x14ac:dyDescent="0.15">
      <c r="A873" s="8">
        <v>872</v>
      </c>
      <c r="B873" s="8" t="s">
        <v>1049</v>
      </c>
      <c r="C873" s="8" t="s">
        <v>1050</v>
      </c>
      <c r="D873" s="8">
        <v>2018</v>
      </c>
      <c r="E873" s="8">
        <v>6</v>
      </c>
      <c r="F873" s="8">
        <v>3</v>
      </c>
      <c r="G873" s="13">
        <v>1.5</v>
      </c>
    </row>
    <row r="874" spans="1:7" s="3" customFormat="1" ht="24.95" customHeight="1" x14ac:dyDescent="0.15">
      <c r="A874" s="8">
        <v>873</v>
      </c>
      <c r="B874" s="8" t="s">
        <v>1052</v>
      </c>
      <c r="C874" s="8" t="s">
        <v>1051</v>
      </c>
      <c r="D874" s="8" t="s">
        <v>83</v>
      </c>
      <c r="E874" s="8">
        <v>5</v>
      </c>
      <c r="F874" s="8">
        <f t="shared" ref="F874:F875" si="109">E874/5</f>
        <v>1</v>
      </c>
      <c r="G874" s="13">
        <f>F874*0.3</f>
        <v>0.3</v>
      </c>
    </row>
    <row r="875" spans="1:7" s="3" customFormat="1" ht="24.95" customHeight="1" x14ac:dyDescent="0.15">
      <c r="A875" s="8">
        <v>874</v>
      </c>
      <c r="B875" s="8" t="s">
        <v>1053</v>
      </c>
      <c r="C875" s="8" t="s">
        <v>1051</v>
      </c>
      <c r="D875" s="8" t="s">
        <v>83</v>
      </c>
      <c r="E875" s="8">
        <v>5</v>
      </c>
      <c r="F875" s="8">
        <f t="shared" si="109"/>
        <v>1</v>
      </c>
      <c r="G875" s="13">
        <f>F875*0.3</f>
        <v>0.3</v>
      </c>
    </row>
    <row r="876" spans="1:7" s="3" customFormat="1" ht="24.95" customHeight="1" x14ac:dyDescent="0.15">
      <c r="A876" s="8">
        <v>875</v>
      </c>
      <c r="B876" s="8" t="s">
        <v>1054</v>
      </c>
      <c r="C876" s="8" t="s">
        <v>1051</v>
      </c>
      <c r="D876" s="8">
        <v>2019</v>
      </c>
      <c r="E876" s="8">
        <v>12</v>
      </c>
      <c r="F876" s="8">
        <f t="shared" ref="F876:F881" si="110">E876/2</f>
        <v>6</v>
      </c>
      <c r="G876" s="13">
        <f t="shared" ref="G876:G881" si="111">F876/2</f>
        <v>3</v>
      </c>
    </row>
    <row r="877" spans="1:7" s="3" customFormat="1" ht="24.95" customHeight="1" x14ac:dyDescent="0.15">
      <c r="A877" s="8">
        <v>876</v>
      </c>
      <c r="B877" s="8" t="s">
        <v>1055</v>
      </c>
      <c r="C877" s="8" t="s">
        <v>1051</v>
      </c>
      <c r="D877" s="8">
        <v>2019</v>
      </c>
      <c r="E877" s="8">
        <v>9</v>
      </c>
      <c r="F877" s="8">
        <f t="shared" si="110"/>
        <v>4.5</v>
      </c>
      <c r="G877" s="13">
        <f t="shared" si="111"/>
        <v>2.25</v>
      </c>
    </row>
    <row r="878" spans="1:7" s="3" customFormat="1" ht="24.95" customHeight="1" x14ac:dyDescent="0.15">
      <c r="A878" s="8">
        <v>877</v>
      </c>
      <c r="B878" s="8" t="s">
        <v>371</v>
      </c>
      <c r="C878" s="8" t="s">
        <v>1051</v>
      </c>
      <c r="D878" s="8">
        <v>2019</v>
      </c>
      <c r="E878" s="8">
        <v>6</v>
      </c>
      <c r="F878" s="8">
        <f t="shared" si="110"/>
        <v>3</v>
      </c>
      <c r="G878" s="13">
        <f t="shared" si="111"/>
        <v>1.5</v>
      </c>
    </row>
    <row r="879" spans="1:7" s="3" customFormat="1" ht="24.95" customHeight="1" x14ac:dyDescent="0.15">
      <c r="A879" s="8">
        <v>878</v>
      </c>
      <c r="B879" s="8" t="s">
        <v>1056</v>
      </c>
      <c r="C879" s="8" t="s">
        <v>1051</v>
      </c>
      <c r="D879" s="8">
        <v>2019</v>
      </c>
      <c r="E879" s="8">
        <v>6</v>
      </c>
      <c r="F879" s="8">
        <f t="shared" si="110"/>
        <v>3</v>
      </c>
      <c r="G879" s="13">
        <f t="shared" si="111"/>
        <v>1.5</v>
      </c>
    </row>
    <row r="880" spans="1:7" s="3" customFormat="1" ht="24.95" customHeight="1" x14ac:dyDescent="0.15">
      <c r="A880" s="8">
        <v>879</v>
      </c>
      <c r="B880" s="8" t="s">
        <v>1057</v>
      </c>
      <c r="C880" s="8" t="s">
        <v>1058</v>
      </c>
      <c r="D880" s="8">
        <v>2018</v>
      </c>
      <c r="E880" s="8">
        <v>9</v>
      </c>
      <c r="F880" s="8">
        <f t="shared" si="110"/>
        <v>4.5</v>
      </c>
      <c r="G880" s="13">
        <f t="shared" si="111"/>
        <v>2.25</v>
      </c>
    </row>
    <row r="881" spans="1:7" s="3" customFormat="1" ht="24.95" customHeight="1" x14ac:dyDescent="0.15">
      <c r="A881" s="8">
        <v>880</v>
      </c>
      <c r="B881" s="8" t="s">
        <v>1059</v>
      </c>
      <c r="C881" s="8" t="s">
        <v>1058</v>
      </c>
      <c r="D881" s="8">
        <v>2018</v>
      </c>
      <c r="E881" s="8">
        <v>6</v>
      </c>
      <c r="F881" s="8">
        <f t="shared" si="110"/>
        <v>3</v>
      </c>
      <c r="G881" s="13">
        <f t="shared" si="111"/>
        <v>1.5</v>
      </c>
    </row>
    <row r="882" spans="1:7" s="3" customFormat="1" ht="24.95" customHeight="1" x14ac:dyDescent="0.15">
      <c r="A882" s="8">
        <v>881</v>
      </c>
      <c r="B882" s="8" t="s">
        <v>1060</v>
      </c>
      <c r="C882" s="10" t="s">
        <v>916</v>
      </c>
      <c r="D882" s="8" t="s">
        <v>83</v>
      </c>
      <c r="E882" s="8">
        <v>5</v>
      </c>
      <c r="F882" s="8">
        <f>E882/5</f>
        <v>1</v>
      </c>
      <c r="G882" s="13">
        <f>F882*0.3</f>
        <v>0.3</v>
      </c>
    </row>
    <row r="883" spans="1:7" s="3" customFormat="1" ht="24.95" customHeight="1" x14ac:dyDescent="0.15">
      <c r="A883" s="8">
        <v>882</v>
      </c>
      <c r="B883" s="8" t="s">
        <v>1061</v>
      </c>
      <c r="C883" s="10" t="s">
        <v>1062</v>
      </c>
      <c r="D883" s="8" t="s">
        <v>83</v>
      </c>
      <c r="E883" s="8">
        <v>5</v>
      </c>
      <c r="F883" s="8">
        <f>E883/5</f>
        <v>1</v>
      </c>
      <c r="G883" s="13">
        <f>F883*0.3</f>
        <v>0.3</v>
      </c>
    </row>
    <row r="884" spans="1:7" s="3" customFormat="1" ht="24.95" customHeight="1" x14ac:dyDescent="0.15">
      <c r="A884" s="8">
        <v>883</v>
      </c>
      <c r="B884" s="8" t="s">
        <v>1063</v>
      </c>
      <c r="C884" s="10" t="s">
        <v>1062</v>
      </c>
      <c r="D884" s="8" t="s">
        <v>83</v>
      </c>
      <c r="E884" s="8">
        <v>5</v>
      </c>
      <c r="F884" s="8">
        <f>E884/5</f>
        <v>1</v>
      </c>
      <c r="G884" s="13">
        <f>F884*0.3</f>
        <v>0.3</v>
      </c>
    </row>
    <row r="885" spans="1:7" s="3" customFormat="1" ht="24.95" customHeight="1" x14ac:dyDescent="0.15">
      <c r="A885" s="8">
        <v>884</v>
      </c>
      <c r="B885" s="8" t="s">
        <v>1064</v>
      </c>
      <c r="C885" s="8" t="str">
        <f>VLOOKUP(B885,'[1]2013-2017姑苏紧缺人才汇总'!$C:$H,6,0)</f>
        <v>苏州雷泰医疗科技有限公司</v>
      </c>
      <c r="D885" s="8" t="s">
        <v>83</v>
      </c>
      <c r="E885" s="8">
        <v>5</v>
      </c>
      <c r="F885" s="8">
        <f>E885/5</f>
        <v>1</v>
      </c>
      <c r="G885" s="13">
        <f>F885*0.3</f>
        <v>0.3</v>
      </c>
    </row>
    <row r="886" spans="1:7" s="3" customFormat="1" ht="24.95" customHeight="1" x14ac:dyDescent="0.15">
      <c r="A886" s="8">
        <v>885</v>
      </c>
      <c r="B886" s="8" t="s">
        <v>1065</v>
      </c>
      <c r="C886" s="8" t="s">
        <v>1066</v>
      </c>
      <c r="D886" s="8">
        <v>2018</v>
      </c>
      <c r="E886" s="8">
        <v>6</v>
      </c>
      <c r="F886" s="8">
        <v>3</v>
      </c>
      <c r="G886" s="13">
        <v>1.5</v>
      </c>
    </row>
    <row r="887" spans="1:7" s="3" customFormat="1" ht="24.95" customHeight="1" x14ac:dyDescent="0.15">
      <c r="A887" s="8">
        <v>886</v>
      </c>
      <c r="B887" s="8" t="s">
        <v>1067</v>
      </c>
      <c r="C887" s="8" t="s">
        <v>1062</v>
      </c>
      <c r="D887" s="8">
        <v>2019</v>
      </c>
      <c r="E887" s="8">
        <v>9</v>
      </c>
      <c r="F887" s="8">
        <f t="shared" ref="F887:F898" si="112">E887/2</f>
        <v>4.5</v>
      </c>
      <c r="G887" s="13">
        <f t="shared" ref="G887:G898" si="113">F887/2</f>
        <v>2.25</v>
      </c>
    </row>
    <row r="888" spans="1:7" s="3" customFormat="1" ht="24.95" customHeight="1" x14ac:dyDescent="0.15">
      <c r="A888" s="8">
        <v>887</v>
      </c>
      <c r="B888" s="8" t="s">
        <v>1068</v>
      </c>
      <c r="C888" s="8" t="s">
        <v>1069</v>
      </c>
      <c r="D888" s="8">
        <v>2019</v>
      </c>
      <c r="E888" s="8">
        <v>12</v>
      </c>
      <c r="F888" s="8">
        <f t="shared" si="112"/>
        <v>6</v>
      </c>
      <c r="G888" s="13">
        <f t="shared" si="113"/>
        <v>3</v>
      </c>
    </row>
    <row r="889" spans="1:7" s="3" customFormat="1" ht="24.95" customHeight="1" x14ac:dyDescent="0.15">
      <c r="A889" s="8">
        <v>888</v>
      </c>
      <c r="B889" s="8" t="s">
        <v>1070</v>
      </c>
      <c r="C889" s="8" t="s">
        <v>1069</v>
      </c>
      <c r="D889" s="8">
        <v>2019</v>
      </c>
      <c r="E889" s="8">
        <v>6</v>
      </c>
      <c r="F889" s="8">
        <f t="shared" si="112"/>
        <v>3</v>
      </c>
      <c r="G889" s="13">
        <f t="shared" si="113"/>
        <v>1.5</v>
      </c>
    </row>
    <row r="890" spans="1:7" s="3" customFormat="1" ht="24.95" customHeight="1" x14ac:dyDescent="0.15">
      <c r="A890" s="8">
        <v>889</v>
      </c>
      <c r="B890" s="8" t="s">
        <v>1071</v>
      </c>
      <c r="C890" s="8" t="s">
        <v>1069</v>
      </c>
      <c r="D890" s="8">
        <v>2019</v>
      </c>
      <c r="E890" s="8">
        <v>6</v>
      </c>
      <c r="F890" s="8">
        <f t="shared" si="112"/>
        <v>3</v>
      </c>
      <c r="G890" s="13">
        <f t="shared" si="113"/>
        <v>1.5</v>
      </c>
    </row>
    <row r="891" spans="1:7" s="3" customFormat="1" ht="24.95" customHeight="1" x14ac:dyDescent="0.15">
      <c r="A891" s="8">
        <v>890</v>
      </c>
      <c r="B891" s="8" t="s">
        <v>1072</v>
      </c>
      <c r="C891" s="8" t="s">
        <v>1073</v>
      </c>
      <c r="D891" s="8">
        <v>2019</v>
      </c>
      <c r="E891" s="8">
        <v>9</v>
      </c>
      <c r="F891" s="8">
        <f t="shared" si="112"/>
        <v>4.5</v>
      </c>
      <c r="G891" s="13">
        <f t="shared" si="113"/>
        <v>2.25</v>
      </c>
    </row>
    <row r="892" spans="1:7" s="3" customFormat="1" ht="24.95" customHeight="1" x14ac:dyDescent="0.15">
      <c r="A892" s="8">
        <v>891</v>
      </c>
      <c r="B892" s="8" t="s">
        <v>1074</v>
      </c>
      <c r="C892" s="8" t="s">
        <v>1073</v>
      </c>
      <c r="D892" s="8">
        <v>2019</v>
      </c>
      <c r="E892" s="8">
        <v>9</v>
      </c>
      <c r="F892" s="8">
        <f t="shared" si="112"/>
        <v>4.5</v>
      </c>
      <c r="G892" s="13">
        <f t="shared" si="113"/>
        <v>2.25</v>
      </c>
    </row>
    <row r="893" spans="1:7" s="3" customFormat="1" ht="24.95" customHeight="1" x14ac:dyDescent="0.15">
      <c r="A893" s="8">
        <v>892</v>
      </c>
      <c r="B893" s="8" t="s">
        <v>1075</v>
      </c>
      <c r="C893" s="8" t="s">
        <v>1073</v>
      </c>
      <c r="D893" s="8">
        <v>2019</v>
      </c>
      <c r="E893" s="8">
        <v>6</v>
      </c>
      <c r="F893" s="8">
        <f t="shared" si="112"/>
        <v>3</v>
      </c>
      <c r="G893" s="13">
        <f t="shared" si="113"/>
        <v>1.5</v>
      </c>
    </row>
    <row r="894" spans="1:7" s="3" customFormat="1" ht="24.95" customHeight="1" x14ac:dyDescent="0.15">
      <c r="A894" s="8">
        <v>893</v>
      </c>
      <c r="B894" s="8" t="s">
        <v>1076</v>
      </c>
      <c r="C894" s="8" t="s">
        <v>1073</v>
      </c>
      <c r="D894" s="8">
        <v>2019</v>
      </c>
      <c r="E894" s="8">
        <v>6</v>
      </c>
      <c r="F894" s="8">
        <f t="shared" si="112"/>
        <v>3</v>
      </c>
      <c r="G894" s="13">
        <f t="shared" si="113"/>
        <v>1.5</v>
      </c>
    </row>
    <row r="895" spans="1:7" s="3" customFormat="1" ht="24.95" customHeight="1" x14ac:dyDescent="0.15">
      <c r="A895" s="8">
        <v>894</v>
      </c>
      <c r="B895" s="8" t="s">
        <v>1077</v>
      </c>
      <c r="C895" s="8" t="s">
        <v>1073</v>
      </c>
      <c r="D895" s="8">
        <v>2019</v>
      </c>
      <c r="E895" s="8">
        <v>6</v>
      </c>
      <c r="F895" s="8">
        <f t="shared" si="112"/>
        <v>3</v>
      </c>
      <c r="G895" s="13">
        <f t="shared" si="113"/>
        <v>1.5</v>
      </c>
    </row>
    <row r="896" spans="1:7" s="3" customFormat="1" ht="24.95" customHeight="1" x14ac:dyDescent="0.15">
      <c r="A896" s="8">
        <v>895</v>
      </c>
      <c r="B896" s="8" t="s">
        <v>1078</v>
      </c>
      <c r="C896" s="8" t="s">
        <v>1079</v>
      </c>
      <c r="D896" s="8">
        <v>2018</v>
      </c>
      <c r="E896" s="8">
        <v>6</v>
      </c>
      <c r="F896" s="8">
        <f t="shared" si="112"/>
        <v>3</v>
      </c>
      <c r="G896" s="13">
        <f t="shared" si="113"/>
        <v>1.5</v>
      </c>
    </row>
    <row r="897" spans="1:7" s="3" customFormat="1" ht="24.95" customHeight="1" x14ac:dyDescent="0.15">
      <c r="A897" s="8">
        <v>896</v>
      </c>
      <c r="B897" s="8" t="s">
        <v>1080</v>
      </c>
      <c r="C897" s="8" t="s">
        <v>1081</v>
      </c>
      <c r="D897" s="8">
        <v>2019</v>
      </c>
      <c r="E897" s="8">
        <v>6</v>
      </c>
      <c r="F897" s="8">
        <f t="shared" si="112"/>
        <v>3</v>
      </c>
      <c r="G897" s="13">
        <f t="shared" si="113"/>
        <v>1.5</v>
      </c>
    </row>
    <row r="898" spans="1:7" s="3" customFormat="1" ht="24.95" customHeight="1" x14ac:dyDescent="0.15">
      <c r="A898" s="8">
        <v>897</v>
      </c>
      <c r="B898" s="8" t="s">
        <v>1082</v>
      </c>
      <c r="C898" s="8" t="s">
        <v>1083</v>
      </c>
      <c r="D898" s="8">
        <v>2019</v>
      </c>
      <c r="E898" s="8">
        <v>6</v>
      </c>
      <c r="F898" s="8">
        <f t="shared" si="112"/>
        <v>3</v>
      </c>
      <c r="G898" s="13">
        <f t="shared" si="113"/>
        <v>1.5</v>
      </c>
    </row>
    <row r="899" spans="1:7" s="3" customFormat="1" ht="24.95" customHeight="1" x14ac:dyDescent="0.15">
      <c r="A899" s="8">
        <v>898</v>
      </c>
      <c r="B899" s="8" t="s">
        <v>1084</v>
      </c>
      <c r="C899" s="8" t="s">
        <v>1085</v>
      </c>
      <c r="D899" s="8">
        <v>2018</v>
      </c>
      <c r="E899" s="8">
        <v>6</v>
      </c>
      <c r="F899" s="8">
        <v>3</v>
      </c>
      <c r="G899" s="13">
        <v>1.5</v>
      </c>
    </row>
    <row r="900" spans="1:7" s="3" customFormat="1" ht="24.95" customHeight="1" x14ac:dyDescent="0.15">
      <c r="A900" s="8">
        <v>899</v>
      </c>
      <c r="B900" s="8" t="s">
        <v>1086</v>
      </c>
      <c r="C900" s="8" t="s">
        <v>1085</v>
      </c>
      <c r="D900" s="8">
        <v>2018</v>
      </c>
      <c r="E900" s="8">
        <v>6</v>
      </c>
      <c r="F900" s="8">
        <v>3</v>
      </c>
      <c r="G900" s="13">
        <v>1.5</v>
      </c>
    </row>
    <row r="901" spans="1:7" s="3" customFormat="1" ht="24.95" customHeight="1" x14ac:dyDescent="0.15">
      <c r="A901" s="8">
        <v>900</v>
      </c>
      <c r="B901" s="8" t="s">
        <v>1087</v>
      </c>
      <c r="C901" s="8" t="s">
        <v>1088</v>
      </c>
      <c r="D901" s="8">
        <v>2018</v>
      </c>
      <c r="E901" s="8">
        <v>12</v>
      </c>
      <c r="F901" s="8">
        <f>E901/2</f>
        <v>6</v>
      </c>
      <c r="G901" s="13">
        <f>F901/2</f>
        <v>3</v>
      </c>
    </row>
    <row r="902" spans="1:7" s="3" customFormat="1" ht="24.95" customHeight="1" x14ac:dyDescent="0.15">
      <c r="A902" s="8">
        <v>901</v>
      </c>
      <c r="B902" s="8" t="s">
        <v>1089</v>
      </c>
      <c r="C902" s="8" t="s">
        <v>1088</v>
      </c>
      <c r="D902" s="8">
        <v>2019</v>
      </c>
      <c r="E902" s="8">
        <v>6</v>
      </c>
      <c r="F902" s="8">
        <f>E902/2</f>
        <v>3</v>
      </c>
      <c r="G902" s="13">
        <f>F902/2</f>
        <v>1.5</v>
      </c>
    </row>
    <row r="903" spans="1:7" s="3" customFormat="1" ht="24.95" customHeight="1" x14ac:dyDescent="0.15">
      <c r="A903" s="8">
        <v>902</v>
      </c>
      <c r="B903" s="8" t="s">
        <v>1090</v>
      </c>
      <c r="C903" s="8" t="str">
        <f>VLOOKUP(B903,'[1]2013-2017姑苏紧缺人才汇总'!$C:$H,6,0)</f>
        <v>苏州美诺医药科技有限公司</v>
      </c>
      <c r="D903" s="8" t="s">
        <v>83</v>
      </c>
      <c r="E903" s="8" t="s">
        <v>400</v>
      </c>
      <c r="F903" s="8">
        <v>1</v>
      </c>
      <c r="G903" s="13">
        <f>F903*0.3</f>
        <v>0.3</v>
      </c>
    </row>
    <row r="904" spans="1:7" s="3" customFormat="1" ht="24.95" customHeight="1" x14ac:dyDescent="0.15">
      <c r="A904" s="8">
        <v>903</v>
      </c>
      <c r="B904" s="8" t="s">
        <v>1091</v>
      </c>
      <c r="C904" s="10" t="s">
        <v>897</v>
      </c>
      <c r="D904" s="8" t="s">
        <v>83</v>
      </c>
      <c r="E904" s="8" t="s">
        <v>400</v>
      </c>
      <c r="F904" s="8">
        <v>1</v>
      </c>
      <c r="G904" s="13">
        <f>F904*0.3</f>
        <v>0.3</v>
      </c>
    </row>
    <row r="905" spans="1:7" s="3" customFormat="1" ht="24.95" customHeight="1" x14ac:dyDescent="0.15">
      <c r="A905" s="8">
        <v>904</v>
      </c>
      <c r="B905" s="8" t="s">
        <v>898</v>
      </c>
      <c r="C905" s="8" t="str">
        <f>VLOOKUP(B905,'[1]2013-2017姑苏紧缺人才汇总'!$C:$H,6,0)</f>
        <v>苏州美诺医药科技有限公司</v>
      </c>
      <c r="D905" s="8" t="s">
        <v>83</v>
      </c>
      <c r="E905" s="8" t="s">
        <v>400</v>
      </c>
      <c r="F905" s="8">
        <v>1</v>
      </c>
      <c r="G905" s="13">
        <f>F905*0.3</f>
        <v>0.3</v>
      </c>
    </row>
    <row r="906" spans="1:7" s="3" customFormat="1" ht="24.95" customHeight="1" x14ac:dyDescent="0.15">
      <c r="A906" s="8">
        <v>905</v>
      </c>
      <c r="B906" s="8" t="s">
        <v>1092</v>
      </c>
      <c r="C906" s="8" t="str">
        <f>VLOOKUP(B906,'[1]2013-2017姑苏紧缺人才汇总'!$C:$H,6,0)</f>
        <v>苏州美诺医药科技有限公司</v>
      </c>
      <c r="D906" s="8" t="s">
        <v>83</v>
      </c>
      <c r="E906" s="8" t="s">
        <v>400</v>
      </c>
      <c r="F906" s="8">
        <v>1</v>
      </c>
      <c r="G906" s="13">
        <f>F906*0.3</f>
        <v>0.3</v>
      </c>
    </row>
    <row r="907" spans="1:7" s="3" customFormat="1" ht="24.95" customHeight="1" x14ac:dyDescent="0.15">
      <c r="A907" s="8">
        <v>906</v>
      </c>
      <c r="B907" s="8" t="s">
        <v>1093</v>
      </c>
      <c r="C907" s="8" t="str">
        <f>VLOOKUP(B907,'[1]2013-2017姑苏紧缺人才汇总'!$C:$H,6,0)</f>
        <v>苏州美诺医药科技有限公司</v>
      </c>
      <c r="D907" s="8" t="s">
        <v>83</v>
      </c>
      <c r="E907" s="8" t="s">
        <v>400</v>
      </c>
      <c r="F907" s="8">
        <v>1</v>
      </c>
      <c r="G907" s="13">
        <f>F907*0.3</f>
        <v>0.3</v>
      </c>
    </row>
    <row r="908" spans="1:7" s="3" customFormat="1" ht="24.95" customHeight="1" x14ac:dyDescent="0.15">
      <c r="A908" s="8">
        <v>907</v>
      </c>
      <c r="B908" s="8" t="s">
        <v>1094</v>
      </c>
      <c r="C908" s="8" t="s">
        <v>1095</v>
      </c>
      <c r="D908" s="8">
        <v>2019</v>
      </c>
      <c r="E908" s="8">
        <v>9</v>
      </c>
      <c r="F908" s="8">
        <f t="shared" ref="F908:F909" si="114">E908/2</f>
        <v>4.5</v>
      </c>
      <c r="G908" s="13">
        <f>F908/2</f>
        <v>2.25</v>
      </c>
    </row>
    <row r="909" spans="1:7" s="3" customFormat="1" ht="24.95" customHeight="1" x14ac:dyDescent="0.15">
      <c r="A909" s="8">
        <v>908</v>
      </c>
      <c r="B909" s="8" t="s">
        <v>1096</v>
      </c>
      <c r="C909" s="8" t="s">
        <v>1097</v>
      </c>
      <c r="D909" s="8">
        <v>2018</v>
      </c>
      <c r="E909" s="8">
        <v>9</v>
      </c>
      <c r="F909" s="8">
        <f t="shared" si="114"/>
        <v>4.5</v>
      </c>
      <c r="G909" s="13">
        <f>F909/2</f>
        <v>2.25</v>
      </c>
    </row>
    <row r="910" spans="1:7" s="3" customFormat="1" ht="24.95" customHeight="1" x14ac:dyDescent="0.15">
      <c r="A910" s="8">
        <v>909</v>
      </c>
      <c r="B910" s="8" t="s">
        <v>1098</v>
      </c>
      <c r="C910" s="8" t="s">
        <v>1099</v>
      </c>
      <c r="D910" s="8" t="s">
        <v>83</v>
      </c>
      <c r="E910" s="8">
        <v>5</v>
      </c>
      <c r="F910" s="8">
        <f>E910/5</f>
        <v>1</v>
      </c>
      <c r="G910" s="13">
        <f>F910*0.3</f>
        <v>0.3</v>
      </c>
    </row>
    <row r="911" spans="1:7" s="3" customFormat="1" ht="24.95" customHeight="1" x14ac:dyDescent="0.15">
      <c r="A911" s="8">
        <v>910</v>
      </c>
      <c r="B911" s="8" t="s">
        <v>1100</v>
      </c>
      <c r="C911" s="8" t="s">
        <v>1099</v>
      </c>
      <c r="D911" s="8" t="s">
        <v>83</v>
      </c>
      <c r="E911" s="8">
        <v>5</v>
      </c>
      <c r="F911" s="8">
        <f>E911/5</f>
        <v>1</v>
      </c>
      <c r="G911" s="13">
        <f>F911*0.3</f>
        <v>0.3</v>
      </c>
    </row>
    <row r="912" spans="1:7" s="3" customFormat="1" ht="24.95" customHeight="1" x14ac:dyDescent="0.15">
      <c r="A912" s="8">
        <v>911</v>
      </c>
      <c r="B912" s="8" t="s">
        <v>1101</v>
      </c>
      <c r="C912" s="8" t="s">
        <v>1099</v>
      </c>
      <c r="D912" s="8" t="s">
        <v>83</v>
      </c>
      <c r="E912" s="8">
        <v>5</v>
      </c>
      <c r="F912" s="8">
        <f>E912/5</f>
        <v>1</v>
      </c>
      <c r="G912" s="13">
        <f>F912*0.3</f>
        <v>0.3</v>
      </c>
    </row>
    <row r="913" spans="1:7" s="3" customFormat="1" ht="24.95" customHeight="1" x14ac:dyDescent="0.15">
      <c r="A913" s="8">
        <v>912</v>
      </c>
      <c r="B913" s="8" t="s">
        <v>1102</v>
      </c>
      <c r="C913" s="8" t="s">
        <v>1099</v>
      </c>
      <c r="D913" s="8" t="s">
        <v>83</v>
      </c>
      <c r="E913" s="8">
        <v>5</v>
      </c>
      <c r="F913" s="8">
        <f>E913/5</f>
        <v>1</v>
      </c>
      <c r="G913" s="13">
        <f>F913*0.3</f>
        <v>0.3</v>
      </c>
    </row>
    <row r="914" spans="1:7" s="3" customFormat="1" ht="24.95" customHeight="1" x14ac:dyDescent="0.15">
      <c r="A914" s="8">
        <v>913</v>
      </c>
      <c r="B914" s="8" t="s">
        <v>1103</v>
      </c>
      <c r="C914" s="8" t="s">
        <v>1099</v>
      </c>
      <c r="D914" s="8">
        <v>2018</v>
      </c>
      <c r="E914" s="8">
        <v>6</v>
      </c>
      <c r="F914" s="8">
        <v>3</v>
      </c>
      <c r="G914" s="13">
        <v>1.5</v>
      </c>
    </row>
    <row r="915" spans="1:7" s="3" customFormat="1" ht="24.95" customHeight="1" x14ac:dyDescent="0.15">
      <c r="A915" s="8">
        <v>914</v>
      </c>
      <c r="B915" s="8" t="s">
        <v>1104</v>
      </c>
      <c r="C915" s="8" t="s">
        <v>1105</v>
      </c>
      <c r="D915" s="8" t="s">
        <v>83</v>
      </c>
      <c r="E915" s="8">
        <v>5</v>
      </c>
      <c r="F915" s="8">
        <f>E915/5</f>
        <v>1</v>
      </c>
      <c r="G915" s="13">
        <f>F915*0.3</f>
        <v>0.3</v>
      </c>
    </row>
    <row r="916" spans="1:7" s="3" customFormat="1" ht="24.95" customHeight="1" x14ac:dyDescent="0.15">
      <c r="A916" s="8">
        <v>915</v>
      </c>
      <c r="B916" s="8" t="s">
        <v>1106</v>
      </c>
      <c r="C916" s="8" t="s">
        <v>1105</v>
      </c>
      <c r="D916" s="8">
        <v>2018</v>
      </c>
      <c r="E916" s="8">
        <v>6</v>
      </c>
      <c r="F916" s="8">
        <f>E916/2</f>
        <v>3</v>
      </c>
      <c r="G916" s="13">
        <f>F916/2</f>
        <v>1.5</v>
      </c>
    </row>
    <row r="917" spans="1:7" s="3" customFormat="1" ht="24.95" customHeight="1" x14ac:dyDescent="0.15">
      <c r="A917" s="8">
        <v>916</v>
      </c>
      <c r="B917" s="8" t="s">
        <v>1107</v>
      </c>
      <c r="C917" s="8" t="s">
        <v>1108</v>
      </c>
      <c r="D917" s="8" t="s">
        <v>83</v>
      </c>
      <c r="E917" s="8" t="s">
        <v>400</v>
      </c>
      <c r="F917" s="8">
        <v>1</v>
      </c>
      <c r="G917" s="13">
        <f>F917*0.3</f>
        <v>0.3</v>
      </c>
    </row>
    <row r="918" spans="1:7" s="3" customFormat="1" ht="24.95" customHeight="1" x14ac:dyDescent="0.15">
      <c r="A918" s="8">
        <v>917</v>
      </c>
      <c r="B918" s="8" t="s">
        <v>1109</v>
      </c>
      <c r="C918" s="8" t="s">
        <v>1110</v>
      </c>
      <c r="D918" s="8">
        <v>2018</v>
      </c>
      <c r="E918" s="8">
        <v>6</v>
      </c>
      <c r="F918" s="8">
        <f>E918/2</f>
        <v>3</v>
      </c>
      <c r="G918" s="13">
        <f>F918/2</f>
        <v>1.5</v>
      </c>
    </row>
    <row r="919" spans="1:7" s="3" customFormat="1" ht="24.95" customHeight="1" x14ac:dyDescent="0.15">
      <c r="A919" s="8">
        <v>918</v>
      </c>
      <c r="B919" s="8" t="s">
        <v>1111</v>
      </c>
      <c r="C919" s="8" t="s">
        <v>1112</v>
      </c>
      <c r="D919" s="8" t="s">
        <v>83</v>
      </c>
      <c r="E919" s="8" t="s">
        <v>400</v>
      </c>
      <c r="F919" s="8">
        <v>1</v>
      </c>
      <c r="G919" s="13">
        <f>F919*0.3</f>
        <v>0.3</v>
      </c>
    </row>
    <row r="920" spans="1:7" s="3" customFormat="1" ht="24.95" customHeight="1" x14ac:dyDescent="0.15">
      <c r="A920" s="8">
        <v>919</v>
      </c>
      <c r="B920" s="8" t="s">
        <v>1113</v>
      </c>
      <c r="C920" s="8" t="s">
        <v>1112</v>
      </c>
      <c r="D920" s="8">
        <v>2018</v>
      </c>
      <c r="E920" s="8">
        <v>6</v>
      </c>
      <c r="F920" s="8">
        <f>E920/2</f>
        <v>3</v>
      </c>
      <c r="G920" s="13">
        <f>F920/2</f>
        <v>1.5</v>
      </c>
    </row>
    <row r="921" spans="1:7" s="3" customFormat="1" ht="24.95" customHeight="1" x14ac:dyDescent="0.15">
      <c r="A921" s="8">
        <v>920</v>
      </c>
      <c r="B921" s="8" t="s">
        <v>1114</v>
      </c>
      <c r="C921" s="8" t="s">
        <v>1112</v>
      </c>
      <c r="D921" s="8">
        <v>2018</v>
      </c>
      <c r="E921" s="8">
        <v>6</v>
      </c>
      <c r="F921" s="8">
        <f>E921/2</f>
        <v>3</v>
      </c>
      <c r="G921" s="13">
        <f>F921/2</f>
        <v>1.5</v>
      </c>
    </row>
    <row r="922" spans="1:7" s="3" customFormat="1" ht="24.95" customHeight="1" x14ac:dyDescent="0.15">
      <c r="A922" s="8">
        <v>921</v>
      </c>
      <c r="B922" s="8" t="s">
        <v>1115</v>
      </c>
      <c r="C922" s="8" t="str">
        <f>VLOOKUP(B922,'[1]2013-2017姑苏紧缺人才汇总'!$C:$H,6,0)</f>
        <v>苏州南智传感科技有限公司</v>
      </c>
      <c r="D922" s="8" t="s">
        <v>83</v>
      </c>
      <c r="E922" s="8" t="s">
        <v>400</v>
      </c>
      <c r="F922" s="8">
        <v>1</v>
      </c>
      <c r="G922" s="13">
        <f>F922*0.3</f>
        <v>0.3</v>
      </c>
    </row>
    <row r="923" spans="1:7" s="3" customFormat="1" ht="24.95" customHeight="1" x14ac:dyDescent="0.15">
      <c r="A923" s="8">
        <v>922</v>
      </c>
      <c r="B923" s="8" t="s">
        <v>1116</v>
      </c>
      <c r="C923" s="8" t="str">
        <f>VLOOKUP(B923,'[1]2013-2017姑苏紧缺人才汇总'!$C:$H,6,0)</f>
        <v>苏州南智传感科技有限公司</v>
      </c>
      <c r="D923" s="8" t="s">
        <v>83</v>
      </c>
      <c r="E923" s="8" t="s">
        <v>400</v>
      </c>
      <c r="F923" s="8">
        <v>1</v>
      </c>
      <c r="G923" s="13">
        <f>F923*0.3</f>
        <v>0.3</v>
      </c>
    </row>
    <row r="924" spans="1:7" s="3" customFormat="1" ht="24.95" customHeight="1" x14ac:dyDescent="0.15">
      <c r="A924" s="8">
        <v>923</v>
      </c>
      <c r="B924" s="8" t="s">
        <v>1117</v>
      </c>
      <c r="C924" s="8" t="s">
        <v>1118</v>
      </c>
      <c r="D924" s="8">
        <v>2018</v>
      </c>
      <c r="E924" s="8">
        <v>9</v>
      </c>
      <c r="F924" s="8">
        <f t="shared" ref="F924:F925" si="115">E924/2</f>
        <v>4.5</v>
      </c>
      <c r="G924" s="13">
        <f>F924/2</f>
        <v>2.25</v>
      </c>
    </row>
    <row r="925" spans="1:7" s="3" customFormat="1" ht="24.95" customHeight="1" x14ac:dyDescent="0.15">
      <c r="A925" s="8">
        <v>924</v>
      </c>
      <c r="B925" s="8" t="s">
        <v>1119</v>
      </c>
      <c r="C925" s="8" t="s">
        <v>1120</v>
      </c>
      <c r="D925" s="8">
        <v>2018</v>
      </c>
      <c r="E925" s="8">
        <v>12</v>
      </c>
      <c r="F925" s="8">
        <f t="shared" si="115"/>
        <v>6</v>
      </c>
      <c r="G925" s="13">
        <f>F925/2</f>
        <v>3</v>
      </c>
    </row>
    <row r="926" spans="1:7" s="3" customFormat="1" ht="24.95" customHeight="1" x14ac:dyDescent="0.15">
      <c r="A926" s="8">
        <v>925</v>
      </c>
      <c r="B926" s="8" t="s">
        <v>1121</v>
      </c>
      <c r="C926" s="8" t="s">
        <v>1122</v>
      </c>
      <c r="D926" s="8">
        <v>2018</v>
      </c>
      <c r="E926" s="8">
        <v>12</v>
      </c>
      <c r="F926" s="8">
        <v>6</v>
      </c>
      <c r="G926" s="13">
        <v>3</v>
      </c>
    </row>
    <row r="927" spans="1:7" s="3" customFormat="1" ht="24.95" customHeight="1" x14ac:dyDescent="0.15">
      <c r="A927" s="8">
        <v>926</v>
      </c>
      <c r="B927" s="8" t="s">
        <v>1123</v>
      </c>
      <c r="C927" s="8" t="str">
        <f>VLOOKUP(B927,'[1]2013-2017姑苏紧缺人才汇总'!$C:$H,6,0)</f>
        <v>苏州磐启微电子有限公司</v>
      </c>
      <c r="D927" s="8" t="s">
        <v>83</v>
      </c>
      <c r="E927" s="8">
        <v>5</v>
      </c>
      <c r="F927" s="8">
        <f>E927/5</f>
        <v>1</v>
      </c>
      <c r="G927" s="13">
        <f>F927*0.3</f>
        <v>0.3</v>
      </c>
    </row>
    <row r="928" spans="1:7" s="3" customFormat="1" ht="24.95" customHeight="1" x14ac:dyDescent="0.15">
      <c r="A928" s="8">
        <v>927</v>
      </c>
      <c r="B928" s="8" t="s">
        <v>1124</v>
      </c>
      <c r="C928" s="8" t="str">
        <f>VLOOKUP(B928,'[1]2013-2017姑苏紧缺人才汇总'!$C:$H,6,0)</f>
        <v>苏州磐启微电子有限公司</v>
      </c>
      <c r="D928" s="8" t="s">
        <v>83</v>
      </c>
      <c r="E928" s="8" t="s">
        <v>400</v>
      </c>
      <c r="F928" s="8">
        <v>1</v>
      </c>
      <c r="G928" s="13">
        <f>F928*0.3</f>
        <v>0.3</v>
      </c>
    </row>
    <row r="929" spans="1:7" s="3" customFormat="1" ht="24.95" customHeight="1" x14ac:dyDescent="0.15">
      <c r="A929" s="8">
        <v>928</v>
      </c>
      <c r="B929" s="8" t="s">
        <v>1125</v>
      </c>
      <c r="C929" s="8" t="s">
        <v>1126</v>
      </c>
      <c r="D929" s="8">
        <v>2019</v>
      </c>
      <c r="E929" s="8">
        <v>12</v>
      </c>
      <c r="F929" s="8">
        <f t="shared" ref="F929:F946" si="116">E929/2</f>
        <v>6</v>
      </c>
      <c r="G929" s="13">
        <f t="shared" ref="G929:G958" si="117">F929/2</f>
        <v>3</v>
      </c>
    </row>
    <row r="930" spans="1:7" s="3" customFormat="1" ht="24.95" customHeight="1" x14ac:dyDescent="0.15">
      <c r="A930" s="8">
        <v>929</v>
      </c>
      <c r="B930" s="8" t="s">
        <v>1127</v>
      </c>
      <c r="C930" s="8" t="s">
        <v>1126</v>
      </c>
      <c r="D930" s="8">
        <v>2019</v>
      </c>
      <c r="E930" s="8">
        <v>12</v>
      </c>
      <c r="F930" s="8">
        <f t="shared" si="116"/>
        <v>6</v>
      </c>
      <c r="G930" s="13">
        <f t="shared" si="117"/>
        <v>3</v>
      </c>
    </row>
    <row r="931" spans="1:7" s="3" customFormat="1" ht="24.95" customHeight="1" x14ac:dyDescent="0.15">
      <c r="A931" s="8">
        <v>930</v>
      </c>
      <c r="B931" s="8" t="s">
        <v>1128</v>
      </c>
      <c r="C931" s="8" t="s">
        <v>1126</v>
      </c>
      <c r="D931" s="8">
        <v>2019</v>
      </c>
      <c r="E931" s="8">
        <v>9</v>
      </c>
      <c r="F931" s="8">
        <f t="shared" si="116"/>
        <v>4.5</v>
      </c>
      <c r="G931" s="13">
        <f t="shared" si="117"/>
        <v>2.25</v>
      </c>
    </row>
    <row r="932" spans="1:7" s="3" customFormat="1" ht="24.95" customHeight="1" x14ac:dyDescent="0.15">
      <c r="A932" s="8">
        <v>931</v>
      </c>
      <c r="B932" s="8" t="s">
        <v>1129</v>
      </c>
      <c r="C932" s="8" t="s">
        <v>1126</v>
      </c>
      <c r="D932" s="8">
        <v>2019</v>
      </c>
      <c r="E932" s="8">
        <v>9</v>
      </c>
      <c r="F932" s="8">
        <f t="shared" si="116"/>
        <v>4.5</v>
      </c>
      <c r="G932" s="13">
        <f t="shared" si="117"/>
        <v>2.25</v>
      </c>
    </row>
    <row r="933" spans="1:7" s="3" customFormat="1" ht="24.95" customHeight="1" x14ac:dyDescent="0.15">
      <c r="A933" s="8">
        <v>932</v>
      </c>
      <c r="B933" s="8" t="s">
        <v>1130</v>
      </c>
      <c r="C933" s="8" t="s">
        <v>1126</v>
      </c>
      <c r="D933" s="8">
        <v>2019</v>
      </c>
      <c r="E933" s="8">
        <v>9</v>
      </c>
      <c r="F933" s="8">
        <f t="shared" si="116"/>
        <v>4.5</v>
      </c>
      <c r="G933" s="13">
        <f t="shared" si="117"/>
        <v>2.25</v>
      </c>
    </row>
    <row r="934" spans="1:7" s="3" customFormat="1" ht="24.95" customHeight="1" x14ac:dyDescent="0.15">
      <c r="A934" s="8">
        <v>933</v>
      </c>
      <c r="B934" s="8" t="s">
        <v>1131</v>
      </c>
      <c r="C934" s="8" t="s">
        <v>1126</v>
      </c>
      <c r="D934" s="8">
        <v>2019</v>
      </c>
      <c r="E934" s="8">
        <v>9</v>
      </c>
      <c r="F934" s="8">
        <f t="shared" si="116"/>
        <v>4.5</v>
      </c>
      <c r="G934" s="13">
        <f t="shared" si="117"/>
        <v>2.25</v>
      </c>
    </row>
    <row r="935" spans="1:7" s="3" customFormat="1" ht="24.95" customHeight="1" x14ac:dyDescent="0.15">
      <c r="A935" s="8">
        <v>934</v>
      </c>
      <c r="B935" s="8" t="s">
        <v>1132</v>
      </c>
      <c r="C935" s="8" t="s">
        <v>1126</v>
      </c>
      <c r="D935" s="8">
        <v>2019</v>
      </c>
      <c r="E935" s="8">
        <v>6</v>
      </c>
      <c r="F935" s="8">
        <f t="shared" si="116"/>
        <v>3</v>
      </c>
      <c r="G935" s="13">
        <f t="shared" si="117"/>
        <v>1.5</v>
      </c>
    </row>
    <row r="936" spans="1:7" s="3" customFormat="1" ht="24.95" customHeight="1" x14ac:dyDescent="0.15">
      <c r="A936" s="8">
        <v>935</v>
      </c>
      <c r="B936" s="8" t="s">
        <v>1133</v>
      </c>
      <c r="C936" s="8" t="s">
        <v>1126</v>
      </c>
      <c r="D936" s="8">
        <v>2019</v>
      </c>
      <c r="E936" s="8">
        <v>6</v>
      </c>
      <c r="F936" s="8">
        <f t="shared" si="116"/>
        <v>3</v>
      </c>
      <c r="G936" s="13">
        <f t="shared" si="117"/>
        <v>1.5</v>
      </c>
    </row>
    <row r="937" spans="1:7" s="3" customFormat="1" ht="24.95" customHeight="1" x14ac:dyDescent="0.15">
      <c r="A937" s="8">
        <v>936</v>
      </c>
      <c r="B937" s="8" t="s">
        <v>1134</v>
      </c>
      <c r="C937" s="8" t="s">
        <v>1126</v>
      </c>
      <c r="D937" s="8">
        <v>2019</v>
      </c>
      <c r="E937" s="8">
        <v>6</v>
      </c>
      <c r="F937" s="8">
        <f t="shared" si="116"/>
        <v>3</v>
      </c>
      <c r="G937" s="13">
        <f t="shared" si="117"/>
        <v>1.5</v>
      </c>
    </row>
    <row r="938" spans="1:7" s="3" customFormat="1" ht="24.95" customHeight="1" x14ac:dyDescent="0.15">
      <c r="A938" s="8">
        <v>937</v>
      </c>
      <c r="B938" s="8" t="s">
        <v>1135</v>
      </c>
      <c r="C938" s="8" t="s">
        <v>1136</v>
      </c>
      <c r="D938" s="8">
        <v>2019</v>
      </c>
      <c r="E938" s="8">
        <v>6</v>
      </c>
      <c r="F938" s="8">
        <f t="shared" si="116"/>
        <v>3</v>
      </c>
      <c r="G938" s="13">
        <f t="shared" si="117"/>
        <v>1.5</v>
      </c>
    </row>
    <row r="939" spans="1:7" s="3" customFormat="1" ht="24.95" customHeight="1" x14ac:dyDescent="0.15">
      <c r="A939" s="8">
        <v>938</v>
      </c>
      <c r="B939" s="8" t="s">
        <v>1137</v>
      </c>
      <c r="C939" s="8" t="s">
        <v>1138</v>
      </c>
      <c r="D939" s="8">
        <v>2018</v>
      </c>
      <c r="E939" s="8">
        <v>9</v>
      </c>
      <c r="F939" s="8">
        <f t="shared" si="116"/>
        <v>4.5</v>
      </c>
      <c r="G939" s="13">
        <f t="shared" si="117"/>
        <v>2.25</v>
      </c>
    </row>
    <row r="940" spans="1:7" s="3" customFormat="1" ht="24.95" customHeight="1" x14ac:dyDescent="0.15">
      <c r="A940" s="8">
        <v>939</v>
      </c>
      <c r="B940" s="8" t="s">
        <v>1139</v>
      </c>
      <c r="C940" s="8" t="s">
        <v>1138</v>
      </c>
      <c r="D940" s="8">
        <v>2018</v>
      </c>
      <c r="E940" s="8">
        <v>9</v>
      </c>
      <c r="F940" s="8">
        <f t="shared" si="116"/>
        <v>4.5</v>
      </c>
      <c r="G940" s="13">
        <f t="shared" si="117"/>
        <v>2.25</v>
      </c>
    </row>
    <row r="941" spans="1:7" s="3" customFormat="1" ht="24.95" customHeight="1" x14ac:dyDescent="0.15">
      <c r="A941" s="8">
        <v>940</v>
      </c>
      <c r="B941" s="8" t="s">
        <v>1140</v>
      </c>
      <c r="C941" s="8" t="s">
        <v>1138</v>
      </c>
      <c r="D941" s="8">
        <v>2018</v>
      </c>
      <c r="E941" s="8">
        <v>6</v>
      </c>
      <c r="F941" s="8">
        <f t="shared" si="116"/>
        <v>3</v>
      </c>
      <c r="G941" s="13">
        <f t="shared" si="117"/>
        <v>1.5</v>
      </c>
    </row>
    <row r="942" spans="1:7" s="3" customFormat="1" ht="24.95" customHeight="1" x14ac:dyDescent="0.15">
      <c r="A942" s="8">
        <v>941</v>
      </c>
      <c r="B942" s="8" t="s">
        <v>1141</v>
      </c>
      <c r="C942" s="8" t="s">
        <v>1138</v>
      </c>
      <c r="D942" s="8">
        <v>2019</v>
      </c>
      <c r="E942" s="8">
        <v>9</v>
      </c>
      <c r="F942" s="8">
        <f t="shared" si="116"/>
        <v>4.5</v>
      </c>
      <c r="G942" s="13">
        <f t="shared" si="117"/>
        <v>2.25</v>
      </c>
    </row>
    <row r="943" spans="1:7" s="3" customFormat="1" ht="24.95" customHeight="1" x14ac:dyDescent="0.15">
      <c r="A943" s="8">
        <v>942</v>
      </c>
      <c r="B943" s="8" t="s">
        <v>1142</v>
      </c>
      <c r="C943" s="8" t="s">
        <v>1138</v>
      </c>
      <c r="D943" s="8">
        <v>2019</v>
      </c>
      <c r="E943" s="8">
        <v>9</v>
      </c>
      <c r="F943" s="8">
        <f t="shared" si="116"/>
        <v>4.5</v>
      </c>
      <c r="G943" s="13">
        <f t="shared" si="117"/>
        <v>2.25</v>
      </c>
    </row>
    <row r="944" spans="1:7" s="3" customFormat="1" ht="24.95" customHeight="1" x14ac:dyDescent="0.15">
      <c r="A944" s="8">
        <v>943</v>
      </c>
      <c r="B944" s="8" t="s">
        <v>1144</v>
      </c>
      <c r="C944" s="8" t="s">
        <v>1145</v>
      </c>
      <c r="D944" s="8">
        <v>2019</v>
      </c>
      <c r="E944" s="8">
        <v>12</v>
      </c>
      <c r="F944" s="8">
        <f t="shared" si="116"/>
        <v>6</v>
      </c>
      <c r="G944" s="13">
        <f t="shared" si="117"/>
        <v>3</v>
      </c>
    </row>
    <row r="945" spans="1:7" s="3" customFormat="1" ht="24.95" customHeight="1" x14ac:dyDescent="0.15">
      <c r="A945" s="8">
        <v>944</v>
      </c>
      <c r="B945" s="8" t="s">
        <v>1146</v>
      </c>
      <c r="C945" s="8" t="s">
        <v>1145</v>
      </c>
      <c r="D945" s="8">
        <v>2019</v>
      </c>
      <c r="E945" s="8">
        <v>6</v>
      </c>
      <c r="F945" s="8">
        <f t="shared" si="116"/>
        <v>3</v>
      </c>
      <c r="G945" s="13">
        <f t="shared" si="117"/>
        <v>1.5</v>
      </c>
    </row>
    <row r="946" spans="1:7" s="3" customFormat="1" ht="24.95" customHeight="1" x14ac:dyDescent="0.15">
      <c r="A946" s="8">
        <v>945</v>
      </c>
      <c r="B946" s="8" t="s">
        <v>1147</v>
      </c>
      <c r="C946" s="8" t="s">
        <v>1148</v>
      </c>
      <c r="D946" s="8">
        <v>2019</v>
      </c>
      <c r="E946" s="8">
        <v>6</v>
      </c>
      <c r="F946" s="8">
        <f t="shared" si="116"/>
        <v>3</v>
      </c>
      <c r="G946" s="13">
        <f t="shared" si="117"/>
        <v>1.5</v>
      </c>
    </row>
    <row r="947" spans="1:7" s="3" customFormat="1" ht="24.95" customHeight="1" x14ac:dyDescent="0.15">
      <c r="A947" s="8">
        <v>946</v>
      </c>
      <c r="B947" s="8" t="s">
        <v>1149</v>
      </c>
      <c r="C947" s="8" t="s">
        <v>1148</v>
      </c>
      <c r="D947" s="8">
        <v>2019</v>
      </c>
      <c r="E947" s="8">
        <v>6</v>
      </c>
      <c r="F947" s="8">
        <f t="shared" ref="F947:F958" si="118">E947/2</f>
        <v>3</v>
      </c>
      <c r="G947" s="13">
        <f t="shared" si="117"/>
        <v>1.5</v>
      </c>
    </row>
    <row r="948" spans="1:7" s="3" customFormat="1" ht="24.95" customHeight="1" x14ac:dyDescent="0.15">
      <c r="A948" s="8">
        <v>947</v>
      </c>
      <c r="B948" s="8" t="s">
        <v>1150</v>
      </c>
      <c r="C948" s="8" t="s">
        <v>1151</v>
      </c>
      <c r="D948" s="8">
        <v>2019</v>
      </c>
      <c r="E948" s="8">
        <v>9</v>
      </c>
      <c r="F948" s="8">
        <f t="shared" si="118"/>
        <v>4.5</v>
      </c>
      <c r="G948" s="13">
        <f t="shared" si="117"/>
        <v>2.25</v>
      </c>
    </row>
    <row r="949" spans="1:7" s="3" customFormat="1" ht="24.95" customHeight="1" x14ac:dyDescent="0.15">
      <c r="A949" s="8">
        <v>948</v>
      </c>
      <c r="B949" s="8" t="s">
        <v>913</v>
      </c>
      <c r="C949" s="8" t="s">
        <v>1152</v>
      </c>
      <c r="D949" s="8">
        <v>2018</v>
      </c>
      <c r="E949" s="8">
        <v>6</v>
      </c>
      <c r="F949" s="8">
        <f t="shared" si="118"/>
        <v>3</v>
      </c>
      <c r="G949" s="13">
        <f t="shared" si="117"/>
        <v>1.5</v>
      </c>
    </row>
    <row r="950" spans="1:7" s="3" customFormat="1" ht="24.95" customHeight="1" x14ac:dyDescent="0.15">
      <c r="A950" s="8">
        <v>949</v>
      </c>
      <c r="B950" s="8" t="s">
        <v>1153</v>
      </c>
      <c r="C950" s="8" t="s">
        <v>1152</v>
      </c>
      <c r="D950" s="8">
        <v>2018</v>
      </c>
      <c r="E950" s="8">
        <v>6</v>
      </c>
      <c r="F950" s="8">
        <f t="shared" si="118"/>
        <v>3</v>
      </c>
      <c r="G950" s="13">
        <f t="shared" si="117"/>
        <v>1.5</v>
      </c>
    </row>
    <row r="951" spans="1:7" s="3" customFormat="1" ht="24.95" customHeight="1" x14ac:dyDescent="0.15">
      <c r="A951" s="8">
        <v>950</v>
      </c>
      <c r="B951" s="8" t="s">
        <v>1154</v>
      </c>
      <c r="C951" s="8" t="s">
        <v>1152</v>
      </c>
      <c r="D951" s="8">
        <v>2018</v>
      </c>
      <c r="E951" s="8">
        <v>6</v>
      </c>
      <c r="F951" s="8">
        <f t="shared" si="118"/>
        <v>3</v>
      </c>
      <c r="G951" s="13">
        <f t="shared" si="117"/>
        <v>1.5</v>
      </c>
    </row>
    <row r="952" spans="1:7" s="3" customFormat="1" ht="24.95" customHeight="1" x14ac:dyDescent="0.15">
      <c r="A952" s="8">
        <v>951</v>
      </c>
      <c r="B952" s="8" t="s">
        <v>1155</v>
      </c>
      <c r="C952" s="8" t="s">
        <v>1152</v>
      </c>
      <c r="D952" s="8">
        <v>2018</v>
      </c>
      <c r="E952" s="8">
        <v>9</v>
      </c>
      <c r="F952" s="8">
        <f t="shared" si="118"/>
        <v>4.5</v>
      </c>
      <c r="G952" s="13">
        <f t="shared" si="117"/>
        <v>2.25</v>
      </c>
    </row>
    <row r="953" spans="1:7" s="3" customFormat="1" ht="24.95" customHeight="1" x14ac:dyDescent="0.15">
      <c r="A953" s="8">
        <v>952</v>
      </c>
      <c r="B953" s="8" t="s">
        <v>1156</v>
      </c>
      <c r="C953" s="8" t="s">
        <v>1152</v>
      </c>
      <c r="D953" s="8">
        <v>2019</v>
      </c>
      <c r="E953" s="8">
        <v>12</v>
      </c>
      <c r="F953" s="8">
        <f t="shared" si="118"/>
        <v>6</v>
      </c>
      <c r="G953" s="13">
        <f t="shared" si="117"/>
        <v>3</v>
      </c>
    </row>
    <row r="954" spans="1:7" s="3" customFormat="1" ht="24.95" customHeight="1" x14ac:dyDescent="0.15">
      <c r="A954" s="8">
        <v>953</v>
      </c>
      <c r="B954" s="8" t="s">
        <v>1157</v>
      </c>
      <c r="C954" s="8" t="s">
        <v>1152</v>
      </c>
      <c r="D954" s="8">
        <v>2019</v>
      </c>
      <c r="E954" s="8">
        <v>6</v>
      </c>
      <c r="F954" s="8">
        <f t="shared" si="118"/>
        <v>3</v>
      </c>
      <c r="G954" s="13">
        <f t="shared" si="117"/>
        <v>1.5</v>
      </c>
    </row>
    <row r="955" spans="1:7" s="3" customFormat="1" ht="24.95" customHeight="1" x14ac:dyDescent="0.15">
      <c r="A955" s="8">
        <v>954</v>
      </c>
      <c r="B955" s="8" t="s">
        <v>1158</v>
      </c>
      <c r="C955" s="8" t="s">
        <v>1152</v>
      </c>
      <c r="D955" s="8">
        <v>2019</v>
      </c>
      <c r="E955" s="8">
        <v>6</v>
      </c>
      <c r="F955" s="8">
        <f t="shared" si="118"/>
        <v>3</v>
      </c>
      <c r="G955" s="13">
        <f t="shared" si="117"/>
        <v>1.5</v>
      </c>
    </row>
    <row r="956" spans="1:7" s="3" customFormat="1" ht="24.95" customHeight="1" x14ac:dyDescent="0.15">
      <c r="A956" s="8">
        <v>955</v>
      </c>
      <c r="B956" s="8" t="s">
        <v>1159</v>
      </c>
      <c r="C956" s="8" t="s">
        <v>1152</v>
      </c>
      <c r="D956" s="8">
        <v>2019</v>
      </c>
      <c r="E956" s="8">
        <v>6</v>
      </c>
      <c r="F956" s="8">
        <f t="shared" si="118"/>
        <v>3</v>
      </c>
      <c r="G956" s="13">
        <f t="shared" si="117"/>
        <v>1.5</v>
      </c>
    </row>
    <row r="957" spans="1:7" s="3" customFormat="1" ht="24.95" customHeight="1" x14ac:dyDescent="0.15">
      <c r="A957" s="8">
        <v>956</v>
      </c>
      <c r="B957" s="8" t="s">
        <v>1160</v>
      </c>
      <c r="C957" s="8" t="s">
        <v>1152</v>
      </c>
      <c r="D957" s="8">
        <v>2019</v>
      </c>
      <c r="E957" s="8">
        <v>6</v>
      </c>
      <c r="F957" s="8">
        <f t="shared" si="118"/>
        <v>3</v>
      </c>
      <c r="G957" s="13">
        <f t="shared" si="117"/>
        <v>1.5</v>
      </c>
    </row>
    <row r="958" spans="1:7" s="3" customFormat="1" ht="24.95" customHeight="1" x14ac:dyDescent="0.15">
      <c r="A958" s="8">
        <v>957</v>
      </c>
      <c r="B958" s="8" t="s">
        <v>1161</v>
      </c>
      <c r="C958" s="8" t="s">
        <v>1152</v>
      </c>
      <c r="D958" s="8">
        <v>2019</v>
      </c>
      <c r="E958" s="8">
        <v>6</v>
      </c>
      <c r="F958" s="8">
        <f t="shared" si="118"/>
        <v>3</v>
      </c>
      <c r="G958" s="13">
        <f t="shared" si="117"/>
        <v>1.5</v>
      </c>
    </row>
    <row r="959" spans="1:7" s="3" customFormat="1" ht="24.95" customHeight="1" x14ac:dyDescent="0.15">
      <c r="A959" s="8">
        <v>958</v>
      </c>
      <c r="B959" s="8" t="s">
        <v>1162</v>
      </c>
      <c r="C959" s="8" t="str">
        <f>VLOOKUP(B959,'[1]2013-2017姑苏紧缺人才汇总'!$C:$H,6,0)</f>
        <v>苏州润佳工程塑料股份有限公司</v>
      </c>
      <c r="D959" s="8" t="s">
        <v>83</v>
      </c>
      <c r="E959" s="8">
        <v>5</v>
      </c>
      <c r="F959" s="8">
        <f>E959/5</f>
        <v>1</v>
      </c>
      <c r="G959" s="13">
        <f>F959*0.3</f>
        <v>0.3</v>
      </c>
    </row>
    <row r="960" spans="1:7" s="3" customFormat="1" ht="24.95" customHeight="1" x14ac:dyDescent="0.15">
      <c r="A960" s="8">
        <v>959</v>
      </c>
      <c r="B960" s="8" t="s">
        <v>1163</v>
      </c>
      <c r="C960" s="8" t="s">
        <v>1164</v>
      </c>
      <c r="D960" s="8">
        <v>2018</v>
      </c>
      <c r="E960" s="8">
        <v>12</v>
      </c>
      <c r="F960" s="8">
        <f>E960/2</f>
        <v>6</v>
      </c>
      <c r="G960" s="13">
        <f>F960/2</f>
        <v>3</v>
      </c>
    </row>
    <row r="961" spans="1:7" s="3" customFormat="1" ht="24.95" customHeight="1" x14ac:dyDescent="0.15">
      <c r="A961" s="8">
        <v>960</v>
      </c>
      <c r="B961" s="8" t="s">
        <v>1165</v>
      </c>
      <c r="C961" s="8" t="s">
        <v>1166</v>
      </c>
      <c r="D961" s="8" t="s">
        <v>83</v>
      </c>
      <c r="E961" s="8">
        <v>5</v>
      </c>
      <c r="F961" s="8">
        <f>E961/5</f>
        <v>1</v>
      </c>
      <c r="G961" s="13">
        <f>F961*0.3</f>
        <v>0.3</v>
      </c>
    </row>
    <row r="962" spans="1:7" s="3" customFormat="1" ht="24.95" customHeight="1" x14ac:dyDescent="0.15">
      <c r="A962" s="8">
        <v>961</v>
      </c>
      <c r="B962" s="8" t="s">
        <v>548</v>
      </c>
      <c r="C962" s="8" t="s">
        <v>1166</v>
      </c>
      <c r="D962" s="8">
        <v>2018</v>
      </c>
      <c r="E962" s="8">
        <v>9</v>
      </c>
      <c r="F962" s="8">
        <f>E962/2</f>
        <v>4.5</v>
      </c>
      <c r="G962" s="13">
        <f>F962/2</f>
        <v>2.25</v>
      </c>
    </row>
    <row r="963" spans="1:7" s="3" customFormat="1" ht="24.95" customHeight="1" x14ac:dyDescent="0.15">
      <c r="A963" s="8">
        <v>962</v>
      </c>
      <c r="B963" s="8" t="s">
        <v>1167</v>
      </c>
      <c r="C963" s="8" t="str">
        <f>VLOOKUP(B963,'[1]2013-2017姑苏紧缺人才汇总'!$C:$H,6,0)</f>
        <v>苏州润新生物科技有限公司</v>
      </c>
      <c r="D963" s="8" t="s">
        <v>83</v>
      </c>
      <c r="E963" s="8">
        <v>5</v>
      </c>
      <c r="F963" s="8">
        <f>E963/5</f>
        <v>1</v>
      </c>
      <c r="G963" s="13">
        <f>F963*0.3</f>
        <v>0.3</v>
      </c>
    </row>
    <row r="964" spans="1:7" s="3" customFormat="1" ht="24.95" customHeight="1" x14ac:dyDescent="0.15">
      <c r="A964" s="8">
        <v>963</v>
      </c>
      <c r="B964" s="8" t="s">
        <v>1168</v>
      </c>
      <c r="C964" s="8" t="str">
        <f>VLOOKUP(B964,'[1]2013-2017姑苏紧缺人才汇总'!$C:$H,6,0)</f>
        <v>苏州赛尔科技有限公司</v>
      </c>
      <c r="D964" s="8" t="s">
        <v>83</v>
      </c>
      <c r="E964" s="8" t="s">
        <v>400</v>
      </c>
      <c r="F964" s="8">
        <v>1</v>
      </c>
      <c r="G964" s="13">
        <f>F964*0.3</f>
        <v>0.3</v>
      </c>
    </row>
    <row r="965" spans="1:7" s="3" customFormat="1" ht="24.95" customHeight="1" x14ac:dyDescent="0.15">
      <c r="A965" s="8">
        <v>964</v>
      </c>
      <c r="B965" s="8" t="s">
        <v>1169</v>
      </c>
      <c r="C965" s="8" t="s">
        <v>1170</v>
      </c>
      <c r="D965" s="8">
        <v>2018</v>
      </c>
      <c r="E965" s="8">
        <v>6</v>
      </c>
      <c r="F965" s="8">
        <v>3</v>
      </c>
      <c r="G965" s="13">
        <v>1.5</v>
      </c>
    </row>
    <row r="966" spans="1:7" s="3" customFormat="1" ht="24.95" customHeight="1" x14ac:dyDescent="0.15">
      <c r="A966" s="8">
        <v>965</v>
      </c>
      <c r="B966" s="8" t="s">
        <v>1171</v>
      </c>
      <c r="C966" s="8" t="str">
        <f>VLOOKUP(B966,'[1]2013-2017姑苏紧缺人才汇总'!$C:$H,6,0)</f>
        <v>苏州三星电子液晶显示科技有限公司</v>
      </c>
      <c r="D966" s="8" t="s">
        <v>83</v>
      </c>
      <c r="E966" s="8">
        <v>5</v>
      </c>
      <c r="F966" s="8">
        <f t="shared" ref="F966:F972" si="119">E966/5</f>
        <v>1</v>
      </c>
      <c r="G966" s="13">
        <f t="shared" ref="G966:G972" si="120">F966*0.3</f>
        <v>0.3</v>
      </c>
    </row>
    <row r="967" spans="1:7" s="3" customFormat="1" ht="24.95" customHeight="1" x14ac:dyDescent="0.15">
      <c r="A967" s="8">
        <v>966</v>
      </c>
      <c r="B967" s="8" t="s">
        <v>1172</v>
      </c>
      <c r="C967" s="8" t="str">
        <f>VLOOKUP(B967,'[1]2013-2017姑苏紧缺人才汇总'!$C:$H,6,0)</f>
        <v>苏州三星电子液晶显示科技有限公司</v>
      </c>
      <c r="D967" s="8" t="s">
        <v>83</v>
      </c>
      <c r="E967" s="8">
        <v>5</v>
      </c>
      <c r="F967" s="8">
        <f t="shared" si="119"/>
        <v>1</v>
      </c>
      <c r="G967" s="13">
        <f t="shared" si="120"/>
        <v>0.3</v>
      </c>
    </row>
    <row r="968" spans="1:7" s="3" customFormat="1" ht="24.95" customHeight="1" x14ac:dyDescent="0.15">
      <c r="A968" s="8">
        <v>967</v>
      </c>
      <c r="B968" s="8" t="s">
        <v>1173</v>
      </c>
      <c r="C968" s="8" t="str">
        <f>VLOOKUP(B968,'[1]2013-2017姑苏紧缺人才汇总'!$C:$H,6,0)</f>
        <v>苏州三星电子液晶显示科技有限公司</v>
      </c>
      <c r="D968" s="8" t="s">
        <v>83</v>
      </c>
      <c r="E968" s="8">
        <v>5</v>
      </c>
      <c r="F968" s="8">
        <f t="shared" si="119"/>
        <v>1</v>
      </c>
      <c r="G968" s="13">
        <f t="shared" si="120"/>
        <v>0.3</v>
      </c>
    </row>
    <row r="969" spans="1:7" s="3" customFormat="1" ht="24.95" customHeight="1" x14ac:dyDescent="0.15">
      <c r="A969" s="8">
        <v>968</v>
      </c>
      <c r="B969" s="8" t="s">
        <v>1174</v>
      </c>
      <c r="C969" s="8" t="str">
        <f>VLOOKUP(B969,'[1]2013-2017姑苏紧缺人才汇总'!$C:$H,6,0)</f>
        <v>苏州三星电子液晶显示科技有限公司</v>
      </c>
      <c r="D969" s="8" t="s">
        <v>83</v>
      </c>
      <c r="E969" s="8">
        <v>5</v>
      </c>
      <c r="F969" s="8">
        <f t="shared" si="119"/>
        <v>1</v>
      </c>
      <c r="G969" s="13">
        <f t="shared" si="120"/>
        <v>0.3</v>
      </c>
    </row>
    <row r="970" spans="1:7" s="3" customFormat="1" ht="24.95" customHeight="1" x14ac:dyDescent="0.15">
      <c r="A970" s="8">
        <v>969</v>
      </c>
      <c r="B970" s="8" t="s">
        <v>1175</v>
      </c>
      <c r="C970" s="8" t="str">
        <f>VLOOKUP(B970,'[1]2013-2017姑苏紧缺人才汇总'!$C:$H,6,0)</f>
        <v>苏州三星电子液晶显示科技有限公司</v>
      </c>
      <c r="D970" s="8" t="s">
        <v>83</v>
      </c>
      <c r="E970" s="8">
        <v>5</v>
      </c>
      <c r="F970" s="8">
        <f t="shared" si="119"/>
        <v>1</v>
      </c>
      <c r="G970" s="13">
        <f t="shared" si="120"/>
        <v>0.3</v>
      </c>
    </row>
    <row r="971" spans="1:7" s="3" customFormat="1" ht="24.95" customHeight="1" x14ac:dyDescent="0.15">
      <c r="A971" s="8">
        <v>970</v>
      </c>
      <c r="B971" s="8" t="s">
        <v>1176</v>
      </c>
      <c r="C971" s="8" t="str">
        <f>VLOOKUP(B971,'[1]2013-2017姑苏紧缺人才汇总'!$C:$H,6,0)</f>
        <v>苏州桑泰海洋仪器研发有限责任公司</v>
      </c>
      <c r="D971" s="8" t="s">
        <v>83</v>
      </c>
      <c r="E971" s="8">
        <v>5</v>
      </c>
      <c r="F971" s="8">
        <f t="shared" si="119"/>
        <v>1</v>
      </c>
      <c r="G971" s="13">
        <f t="shared" si="120"/>
        <v>0.3</v>
      </c>
    </row>
    <row r="972" spans="1:7" s="3" customFormat="1" ht="24.95" customHeight="1" x14ac:dyDescent="0.15">
      <c r="A972" s="8">
        <v>971</v>
      </c>
      <c r="B972" s="8" t="s">
        <v>1177</v>
      </c>
      <c r="C972" s="8" t="str">
        <f>VLOOKUP(B972,'[1]2013-2017姑苏紧缺人才汇总'!$C:$H,6,0)</f>
        <v>苏州桑泰海洋仪器研发有限责任公司</v>
      </c>
      <c r="D972" s="8" t="s">
        <v>83</v>
      </c>
      <c r="E972" s="8">
        <v>5</v>
      </c>
      <c r="F972" s="8">
        <f t="shared" si="119"/>
        <v>1</v>
      </c>
      <c r="G972" s="13">
        <f t="shared" si="120"/>
        <v>0.3</v>
      </c>
    </row>
    <row r="973" spans="1:7" s="3" customFormat="1" ht="24.95" customHeight="1" x14ac:dyDescent="0.15">
      <c r="A973" s="8">
        <v>972</v>
      </c>
      <c r="B973" s="8" t="s">
        <v>1178</v>
      </c>
      <c r="C973" s="8" t="s">
        <v>1179</v>
      </c>
      <c r="D973" s="8">
        <v>2019</v>
      </c>
      <c r="E973" s="8">
        <v>9</v>
      </c>
      <c r="F973" s="8">
        <f t="shared" ref="F973:F975" si="121">E973/2</f>
        <v>4.5</v>
      </c>
      <c r="G973" s="13">
        <f>F973/2</f>
        <v>2.25</v>
      </c>
    </row>
    <row r="974" spans="1:7" s="3" customFormat="1" ht="24.95" customHeight="1" x14ac:dyDescent="0.15">
      <c r="A974" s="8">
        <v>973</v>
      </c>
      <c r="B974" s="8" t="s">
        <v>1180</v>
      </c>
      <c r="C974" s="8" t="s">
        <v>1179</v>
      </c>
      <c r="D974" s="8">
        <v>2019</v>
      </c>
      <c r="E974" s="8">
        <v>9</v>
      </c>
      <c r="F974" s="8">
        <f t="shared" si="121"/>
        <v>4.5</v>
      </c>
      <c r="G974" s="13">
        <f>F974/2</f>
        <v>2.25</v>
      </c>
    </row>
    <row r="975" spans="1:7" s="3" customFormat="1" ht="24.95" customHeight="1" x14ac:dyDescent="0.15">
      <c r="A975" s="8">
        <v>974</v>
      </c>
      <c r="B975" s="8" t="s">
        <v>1181</v>
      </c>
      <c r="C975" s="8" t="s">
        <v>1179</v>
      </c>
      <c r="D975" s="8">
        <v>2019</v>
      </c>
      <c r="E975" s="8">
        <v>6</v>
      </c>
      <c r="F975" s="8">
        <f t="shared" si="121"/>
        <v>3</v>
      </c>
      <c r="G975" s="13">
        <f>F975/2</f>
        <v>1.5</v>
      </c>
    </row>
    <row r="976" spans="1:7" s="3" customFormat="1" ht="24.95" customHeight="1" x14ac:dyDescent="0.15">
      <c r="A976" s="8">
        <v>975</v>
      </c>
      <c r="B976" s="8" t="s">
        <v>1182</v>
      </c>
      <c r="C976" s="8" t="s">
        <v>1183</v>
      </c>
      <c r="D976" s="8" t="s">
        <v>83</v>
      </c>
      <c r="E976" s="8">
        <v>10</v>
      </c>
      <c r="F976" s="8">
        <f>E976/5</f>
        <v>2</v>
      </c>
      <c r="G976" s="13">
        <f>F976*0.3</f>
        <v>0.6</v>
      </c>
    </row>
    <row r="977" spans="1:7" s="3" customFormat="1" ht="24.95" customHeight="1" x14ac:dyDescent="0.15">
      <c r="A977" s="8">
        <v>976</v>
      </c>
      <c r="B977" s="8" t="s">
        <v>1184</v>
      </c>
      <c r="C977" s="8" t="s">
        <v>1185</v>
      </c>
      <c r="D977" s="8" t="s">
        <v>83</v>
      </c>
      <c r="E977" s="8" t="s">
        <v>400</v>
      </c>
      <c r="F977" s="8">
        <v>1</v>
      </c>
      <c r="G977" s="13">
        <f>F977*0.3</f>
        <v>0.3</v>
      </c>
    </row>
    <row r="978" spans="1:7" s="3" customFormat="1" ht="24.95" customHeight="1" x14ac:dyDescent="0.15">
      <c r="A978" s="8">
        <v>977</v>
      </c>
      <c r="B978" s="8" t="s">
        <v>1186</v>
      </c>
      <c r="C978" s="8" t="s">
        <v>1187</v>
      </c>
      <c r="D978" s="8">
        <v>2019</v>
      </c>
      <c r="E978" s="8">
        <v>12</v>
      </c>
      <c r="F978" s="8">
        <f t="shared" ref="F978:F988" si="122">E978/2</f>
        <v>6</v>
      </c>
      <c r="G978" s="13">
        <f t="shared" ref="G978:G988" si="123">F978/2</f>
        <v>3</v>
      </c>
    </row>
    <row r="979" spans="1:7" s="3" customFormat="1" ht="24.95" customHeight="1" x14ac:dyDescent="0.15">
      <c r="A979" s="8">
        <v>978</v>
      </c>
      <c r="B979" s="8" t="s">
        <v>1188</v>
      </c>
      <c r="C979" s="8" t="s">
        <v>1187</v>
      </c>
      <c r="D979" s="8">
        <v>2019</v>
      </c>
      <c r="E979" s="8">
        <v>12</v>
      </c>
      <c r="F979" s="8">
        <f t="shared" si="122"/>
        <v>6</v>
      </c>
      <c r="G979" s="13">
        <f t="shared" si="123"/>
        <v>3</v>
      </c>
    </row>
    <row r="980" spans="1:7" s="3" customFormat="1" ht="24.95" customHeight="1" x14ac:dyDescent="0.15">
      <c r="A980" s="8">
        <v>979</v>
      </c>
      <c r="B980" s="8" t="s">
        <v>1189</v>
      </c>
      <c r="C980" s="8" t="s">
        <v>1187</v>
      </c>
      <c r="D980" s="8">
        <v>2019</v>
      </c>
      <c r="E980" s="8">
        <v>12</v>
      </c>
      <c r="F980" s="8">
        <f t="shared" si="122"/>
        <v>6</v>
      </c>
      <c r="G980" s="13">
        <f t="shared" si="123"/>
        <v>3</v>
      </c>
    </row>
    <row r="981" spans="1:7" s="3" customFormat="1" ht="24.95" customHeight="1" x14ac:dyDescent="0.15">
      <c r="A981" s="8">
        <v>980</v>
      </c>
      <c r="B981" s="8" t="s">
        <v>1190</v>
      </c>
      <c r="C981" s="8" t="s">
        <v>1187</v>
      </c>
      <c r="D981" s="8">
        <v>2019</v>
      </c>
      <c r="E981" s="8">
        <v>12</v>
      </c>
      <c r="F981" s="8">
        <f t="shared" si="122"/>
        <v>6</v>
      </c>
      <c r="G981" s="13">
        <f t="shared" si="123"/>
        <v>3</v>
      </c>
    </row>
    <row r="982" spans="1:7" s="3" customFormat="1" ht="24.95" customHeight="1" x14ac:dyDescent="0.15">
      <c r="A982" s="8">
        <v>981</v>
      </c>
      <c r="B982" s="8" t="s">
        <v>1191</v>
      </c>
      <c r="C982" s="8" t="s">
        <v>1187</v>
      </c>
      <c r="D982" s="8">
        <v>2019</v>
      </c>
      <c r="E982" s="8">
        <v>12</v>
      </c>
      <c r="F982" s="8">
        <f t="shared" si="122"/>
        <v>6</v>
      </c>
      <c r="G982" s="13">
        <f t="shared" si="123"/>
        <v>3</v>
      </c>
    </row>
    <row r="983" spans="1:7" s="3" customFormat="1" ht="24.95" customHeight="1" x14ac:dyDescent="0.15">
      <c r="A983" s="8">
        <v>982</v>
      </c>
      <c r="B983" s="8" t="s">
        <v>1192</v>
      </c>
      <c r="C983" s="8" t="s">
        <v>1187</v>
      </c>
      <c r="D983" s="8">
        <v>2019</v>
      </c>
      <c r="E983" s="8">
        <v>9</v>
      </c>
      <c r="F983" s="8">
        <f t="shared" si="122"/>
        <v>4.5</v>
      </c>
      <c r="G983" s="13">
        <f t="shared" si="123"/>
        <v>2.25</v>
      </c>
    </row>
    <row r="984" spans="1:7" s="3" customFormat="1" ht="24.95" customHeight="1" x14ac:dyDescent="0.15">
      <c r="A984" s="8">
        <v>983</v>
      </c>
      <c r="B984" s="8" t="s">
        <v>1193</v>
      </c>
      <c r="C984" s="8" t="s">
        <v>1187</v>
      </c>
      <c r="D984" s="8">
        <v>2019</v>
      </c>
      <c r="E984" s="8">
        <v>9</v>
      </c>
      <c r="F984" s="8">
        <f t="shared" si="122"/>
        <v>4.5</v>
      </c>
      <c r="G984" s="13">
        <f t="shared" si="123"/>
        <v>2.25</v>
      </c>
    </row>
    <row r="985" spans="1:7" s="3" customFormat="1" ht="24.95" customHeight="1" x14ac:dyDescent="0.15">
      <c r="A985" s="8">
        <v>984</v>
      </c>
      <c r="B985" s="8" t="s">
        <v>1194</v>
      </c>
      <c r="C985" s="8" t="s">
        <v>1187</v>
      </c>
      <c r="D985" s="8">
        <v>2019</v>
      </c>
      <c r="E985" s="8">
        <v>6</v>
      </c>
      <c r="F985" s="8">
        <f t="shared" si="122"/>
        <v>3</v>
      </c>
      <c r="G985" s="13">
        <f t="shared" si="123"/>
        <v>1.5</v>
      </c>
    </row>
    <row r="986" spans="1:7" s="3" customFormat="1" ht="24.95" customHeight="1" x14ac:dyDescent="0.15">
      <c r="A986" s="8">
        <v>985</v>
      </c>
      <c r="B986" s="8" t="s">
        <v>1195</v>
      </c>
      <c r="C986" s="8" t="s">
        <v>1196</v>
      </c>
      <c r="D986" s="8">
        <v>2018</v>
      </c>
      <c r="E986" s="8">
        <v>9</v>
      </c>
      <c r="F986" s="8">
        <f t="shared" si="122"/>
        <v>4.5</v>
      </c>
      <c r="G986" s="13">
        <f t="shared" si="123"/>
        <v>2.25</v>
      </c>
    </row>
    <row r="987" spans="1:7" s="3" customFormat="1" ht="24.95" customHeight="1" x14ac:dyDescent="0.15">
      <c r="A987" s="8">
        <v>986</v>
      </c>
      <c r="B987" s="8" t="s">
        <v>1197</v>
      </c>
      <c r="C987" s="8" t="s">
        <v>1196</v>
      </c>
      <c r="D987" s="8">
        <v>2019</v>
      </c>
      <c r="E987" s="8">
        <v>9</v>
      </c>
      <c r="F987" s="8">
        <f t="shared" si="122"/>
        <v>4.5</v>
      </c>
      <c r="G987" s="13">
        <f t="shared" si="123"/>
        <v>2.25</v>
      </c>
    </row>
    <row r="988" spans="1:7" s="3" customFormat="1" ht="24.95" customHeight="1" x14ac:dyDescent="0.15">
      <c r="A988" s="8">
        <v>987</v>
      </c>
      <c r="B988" s="8" t="s">
        <v>1198</v>
      </c>
      <c r="C988" s="8" t="s">
        <v>1196</v>
      </c>
      <c r="D988" s="8">
        <v>2019</v>
      </c>
      <c r="E988" s="8">
        <v>9</v>
      </c>
      <c r="F988" s="8">
        <f t="shared" si="122"/>
        <v>4.5</v>
      </c>
      <c r="G988" s="13">
        <f t="shared" si="123"/>
        <v>2.25</v>
      </c>
    </row>
    <row r="989" spans="1:7" s="3" customFormat="1" ht="24.95" customHeight="1" x14ac:dyDescent="0.15">
      <c r="A989" s="8">
        <v>988</v>
      </c>
      <c r="B989" s="8" t="s">
        <v>614</v>
      </c>
      <c r="C989" s="8" t="str">
        <f>VLOOKUP(B989,'[1]2013-2017姑苏紧缺人才汇总'!$C:$H,6,0)</f>
        <v>苏州丝美特生物技术有限公司</v>
      </c>
      <c r="D989" s="8" t="s">
        <v>83</v>
      </c>
      <c r="E989" s="8" t="s">
        <v>400</v>
      </c>
      <c r="F989" s="8">
        <v>1</v>
      </c>
      <c r="G989" s="13">
        <f>F989*0.3</f>
        <v>0.3</v>
      </c>
    </row>
    <row r="990" spans="1:7" s="3" customFormat="1" ht="24.95" customHeight="1" x14ac:dyDescent="0.15">
      <c r="A990" s="8">
        <v>989</v>
      </c>
      <c r="B990" s="8" t="s">
        <v>1199</v>
      </c>
      <c r="C990" s="8" t="str">
        <f>VLOOKUP(B990,'[1]2013-2017姑苏紧缺人才汇总'!$C:$H,6,0)</f>
        <v>苏州思必驰信息科技有限公司</v>
      </c>
      <c r="D990" s="8" t="s">
        <v>83</v>
      </c>
      <c r="E990" s="8">
        <v>5</v>
      </c>
      <c r="F990" s="8">
        <v>1</v>
      </c>
      <c r="G990" s="13">
        <f>F990*0.3</f>
        <v>0.3</v>
      </c>
    </row>
    <row r="991" spans="1:7" s="3" customFormat="1" ht="24.95" customHeight="1" x14ac:dyDescent="0.15">
      <c r="A991" s="8">
        <v>990</v>
      </c>
      <c r="B991" s="8" t="s">
        <v>1200</v>
      </c>
      <c r="C991" s="8" t="str">
        <f>VLOOKUP(B991,'[1]2013-2017姑苏紧缺人才汇总'!$C:$H,6,0)</f>
        <v>苏州思必驰信息科技有限公司</v>
      </c>
      <c r="D991" s="8" t="s">
        <v>83</v>
      </c>
      <c r="E991" s="8">
        <v>10</v>
      </c>
      <c r="F991" s="8">
        <v>2</v>
      </c>
      <c r="G991" s="13">
        <f>F991*0.3</f>
        <v>0.6</v>
      </c>
    </row>
    <row r="992" spans="1:7" s="3" customFormat="1" ht="24.95" customHeight="1" x14ac:dyDescent="0.15">
      <c r="A992" s="8">
        <v>991</v>
      </c>
      <c r="B992" s="8" t="s">
        <v>1201</v>
      </c>
      <c r="C992" s="8" t="str">
        <f>VLOOKUP(B992,'[1]2013-2017姑苏紧缺人才汇总'!$C:$H,6,0)</f>
        <v>苏州思必驰信息科技有限公司</v>
      </c>
      <c r="D992" s="8" t="s">
        <v>83</v>
      </c>
      <c r="E992" s="8">
        <v>5</v>
      </c>
      <c r="F992" s="8">
        <v>1</v>
      </c>
      <c r="G992" s="13">
        <f>F992*0.3</f>
        <v>0.3</v>
      </c>
    </row>
    <row r="993" spans="1:7" s="3" customFormat="1" ht="24.95" customHeight="1" x14ac:dyDescent="0.15">
      <c r="A993" s="8">
        <v>992</v>
      </c>
      <c r="B993" s="8" t="s">
        <v>1202</v>
      </c>
      <c r="C993" s="8" t="s">
        <v>1203</v>
      </c>
      <c r="D993" s="8">
        <v>2018</v>
      </c>
      <c r="E993" s="8">
        <v>12</v>
      </c>
      <c r="F993" s="8">
        <f t="shared" ref="F993:F1010" si="124">E993/2</f>
        <v>6</v>
      </c>
      <c r="G993" s="13">
        <f t="shared" ref="G993:G1024" si="125">F993/2</f>
        <v>3</v>
      </c>
    </row>
    <row r="994" spans="1:7" s="3" customFormat="1" ht="24.95" customHeight="1" x14ac:dyDescent="0.15">
      <c r="A994" s="8">
        <v>993</v>
      </c>
      <c r="B994" s="8" t="s">
        <v>1204</v>
      </c>
      <c r="C994" s="8" t="s">
        <v>1203</v>
      </c>
      <c r="D994" s="8">
        <v>2018</v>
      </c>
      <c r="E994" s="8">
        <v>9</v>
      </c>
      <c r="F994" s="8">
        <f t="shared" si="124"/>
        <v>4.5</v>
      </c>
      <c r="G994" s="13">
        <f t="shared" si="125"/>
        <v>2.25</v>
      </c>
    </row>
    <row r="995" spans="1:7" s="3" customFormat="1" ht="24.95" customHeight="1" x14ac:dyDescent="0.15">
      <c r="A995" s="8">
        <v>994</v>
      </c>
      <c r="B995" s="8" t="s">
        <v>1205</v>
      </c>
      <c r="C995" s="8" t="s">
        <v>1203</v>
      </c>
      <c r="D995" s="8">
        <v>2018</v>
      </c>
      <c r="E995" s="8">
        <v>6</v>
      </c>
      <c r="F995" s="8">
        <f t="shared" si="124"/>
        <v>3</v>
      </c>
      <c r="G995" s="13">
        <f t="shared" si="125"/>
        <v>1.5</v>
      </c>
    </row>
    <row r="996" spans="1:7" s="3" customFormat="1" ht="24.95" customHeight="1" x14ac:dyDescent="0.15">
      <c r="A996" s="8">
        <v>995</v>
      </c>
      <c r="B996" s="8" t="s">
        <v>1206</v>
      </c>
      <c r="C996" s="8" t="s">
        <v>1203</v>
      </c>
      <c r="D996" s="8">
        <v>2018</v>
      </c>
      <c r="E996" s="8">
        <v>6</v>
      </c>
      <c r="F996" s="8">
        <f t="shared" si="124"/>
        <v>3</v>
      </c>
      <c r="G996" s="13">
        <f t="shared" si="125"/>
        <v>1.5</v>
      </c>
    </row>
    <row r="997" spans="1:7" s="3" customFormat="1" ht="24.95" customHeight="1" x14ac:dyDescent="0.15">
      <c r="A997" s="8">
        <v>996</v>
      </c>
      <c r="B997" s="8" t="s">
        <v>1207</v>
      </c>
      <c r="C997" s="8" t="s">
        <v>1203</v>
      </c>
      <c r="D997" s="8">
        <v>2018</v>
      </c>
      <c r="E997" s="8">
        <v>12</v>
      </c>
      <c r="F997" s="8">
        <f t="shared" si="124"/>
        <v>6</v>
      </c>
      <c r="G997" s="13">
        <f t="shared" si="125"/>
        <v>3</v>
      </c>
    </row>
    <row r="998" spans="1:7" s="3" customFormat="1" ht="24.95" customHeight="1" x14ac:dyDescent="0.15">
      <c r="A998" s="8">
        <v>997</v>
      </c>
      <c r="B998" s="8" t="s">
        <v>1208</v>
      </c>
      <c r="C998" s="8" t="s">
        <v>1203</v>
      </c>
      <c r="D998" s="8">
        <v>2018</v>
      </c>
      <c r="E998" s="8">
        <v>6</v>
      </c>
      <c r="F998" s="8">
        <f t="shared" si="124"/>
        <v>3</v>
      </c>
      <c r="G998" s="13">
        <f t="shared" si="125"/>
        <v>1.5</v>
      </c>
    </row>
    <row r="999" spans="1:7" s="3" customFormat="1" ht="24.95" customHeight="1" x14ac:dyDescent="0.15">
      <c r="A999" s="8">
        <v>998</v>
      </c>
      <c r="B999" s="8" t="s">
        <v>1209</v>
      </c>
      <c r="C999" s="8" t="s">
        <v>1203</v>
      </c>
      <c r="D999" s="8">
        <v>2018</v>
      </c>
      <c r="E999" s="8">
        <v>6</v>
      </c>
      <c r="F999" s="8">
        <f t="shared" si="124"/>
        <v>3</v>
      </c>
      <c r="G999" s="13">
        <f t="shared" si="125"/>
        <v>1.5</v>
      </c>
    </row>
    <row r="1000" spans="1:7" s="3" customFormat="1" ht="24.95" customHeight="1" x14ac:dyDescent="0.15">
      <c r="A1000" s="8">
        <v>999</v>
      </c>
      <c r="B1000" s="8" t="s">
        <v>1210</v>
      </c>
      <c r="C1000" s="8" t="s">
        <v>1203</v>
      </c>
      <c r="D1000" s="8">
        <v>2018</v>
      </c>
      <c r="E1000" s="8">
        <v>9</v>
      </c>
      <c r="F1000" s="8">
        <f t="shared" si="124"/>
        <v>4.5</v>
      </c>
      <c r="G1000" s="13">
        <f t="shared" si="125"/>
        <v>2.25</v>
      </c>
    </row>
    <row r="1001" spans="1:7" s="3" customFormat="1" ht="24.95" customHeight="1" x14ac:dyDescent="0.15">
      <c r="A1001" s="8">
        <v>1000</v>
      </c>
      <c r="B1001" s="8" t="s">
        <v>1211</v>
      </c>
      <c r="C1001" s="8" t="s">
        <v>1203</v>
      </c>
      <c r="D1001" s="8">
        <v>2018</v>
      </c>
      <c r="E1001" s="8">
        <v>9</v>
      </c>
      <c r="F1001" s="8">
        <f t="shared" si="124"/>
        <v>4.5</v>
      </c>
      <c r="G1001" s="13">
        <f t="shared" si="125"/>
        <v>2.25</v>
      </c>
    </row>
    <row r="1002" spans="1:7" s="3" customFormat="1" ht="24.95" customHeight="1" x14ac:dyDescent="0.15">
      <c r="A1002" s="8">
        <v>1001</v>
      </c>
      <c r="B1002" s="8" t="s">
        <v>1212</v>
      </c>
      <c r="C1002" s="8" t="s">
        <v>1203</v>
      </c>
      <c r="D1002" s="8">
        <v>2018</v>
      </c>
      <c r="E1002" s="8">
        <v>9</v>
      </c>
      <c r="F1002" s="8">
        <f t="shared" si="124"/>
        <v>4.5</v>
      </c>
      <c r="G1002" s="13">
        <f t="shared" si="125"/>
        <v>2.25</v>
      </c>
    </row>
    <row r="1003" spans="1:7" s="3" customFormat="1" ht="24.95" customHeight="1" x14ac:dyDescent="0.15">
      <c r="A1003" s="8">
        <v>1002</v>
      </c>
      <c r="B1003" s="8" t="s">
        <v>1213</v>
      </c>
      <c r="C1003" s="8" t="s">
        <v>1203</v>
      </c>
      <c r="D1003" s="8">
        <v>2018</v>
      </c>
      <c r="E1003" s="8">
        <v>12</v>
      </c>
      <c r="F1003" s="8">
        <f t="shared" si="124"/>
        <v>6</v>
      </c>
      <c r="G1003" s="13">
        <f t="shared" si="125"/>
        <v>3</v>
      </c>
    </row>
    <row r="1004" spans="1:7" s="3" customFormat="1" ht="24.95" customHeight="1" x14ac:dyDescent="0.15">
      <c r="A1004" s="8">
        <v>1003</v>
      </c>
      <c r="B1004" s="8" t="s">
        <v>1214</v>
      </c>
      <c r="C1004" s="8" t="s">
        <v>1203</v>
      </c>
      <c r="D1004" s="8">
        <v>2018</v>
      </c>
      <c r="E1004" s="8">
        <v>12</v>
      </c>
      <c r="F1004" s="8">
        <f t="shared" si="124"/>
        <v>6</v>
      </c>
      <c r="G1004" s="13">
        <f t="shared" si="125"/>
        <v>3</v>
      </c>
    </row>
    <row r="1005" spans="1:7" s="3" customFormat="1" ht="24.95" customHeight="1" x14ac:dyDescent="0.15">
      <c r="A1005" s="8">
        <v>1004</v>
      </c>
      <c r="B1005" s="8" t="s">
        <v>1215</v>
      </c>
      <c r="C1005" s="8" t="s">
        <v>1203</v>
      </c>
      <c r="D1005" s="8">
        <v>2018</v>
      </c>
      <c r="E1005" s="8">
        <v>6</v>
      </c>
      <c r="F1005" s="8">
        <f t="shared" si="124"/>
        <v>3</v>
      </c>
      <c r="G1005" s="13">
        <f t="shared" si="125"/>
        <v>1.5</v>
      </c>
    </row>
    <row r="1006" spans="1:7" s="3" customFormat="1" ht="24.95" customHeight="1" x14ac:dyDescent="0.15">
      <c r="A1006" s="8">
        <v>1005</v>
      </c>
      <c r="B1006" s="8" t="s">
        <v>1216</v>
      </c>
      <c r="C1006" s="8" t="s">
        <v>1203</v>
      </c>
      <c r="D1006" s="8">
        <v>2018</v>
      </c>
      <c r="E1006" s="8">
        <v>6</v>
      </c>
      <c r="F1006" s="8">
        <f t="shared" si="124"/>
        <v>3</v>
      </c>
      <c r="G1006" s="13">
        <f t="shared" si="125"/>
        <v>1.5</v>
      </c>
    </row>
    <row r="1007" spans="1:7" s="3" customFormat="1" ht="24.95" customHeight="1" x14ac:dyDescent="0.15">
      <c r="A1007" s="8">
        <v>1006</v>
      </c>
      <c r="B1007" s="8" t="s">
        <v>1217</v>
      </c>
      <c r="C1007" s="8" t="s">
        <v>1203</v>
      </c>
      <c r="D1007" s="8">
        <v>2018</v>
      </c>
      <c r="E1007" s="8">
        <v>9</v>
      </c>
      <c r="F1007" s="8">
        <f t="shared" si="124"/>
        <v>4.5</v>
      </c>
      <c r="G1007" s="13">
        <f t="shared" si="125"/>
        <v>2.25</v>
      </c>
    </row>
    <row r="1008" spans="1:7" s="3" customFormat="1" ht="24.95" customHeight="1" x14ac:dyDescent="0.15">
      <c r="A1008" s="8">
        <v>1007</v>
      </c>
      <c r="B1008" s="8" t="s">
        <v>1218</v>
      </c>
      <c r="C1008" s="8" t="s">
        <v>1203</v>
      </c>
      <c r="D1008" s="8">
        <v>2018</v>
      </c>
      <c r="E1008" s="8">
        <v>6</v>
      </c>
      <c r="F1008" s="8">
        <f t="shared" si="124"/>
        <v>3</v>
      </c>
      <c r="G1008" s="13">
        <f t="shared" si="125"/>
        <v>1.5</v>
      </c>
    </row>
    <row r="1009" spans="1:7" s="3" customFormat="1" ht="24.95" customHeight="1" x14ac:dyDescent="0.15">
      <c r="A1009" s="8">
        <v>1008</v>
      </c>
      <c r="B1009" s="8" t="s">
        <v>1219</v>
      </c>
      <c r="C1009" s="8" t="s">
        <v>1203</v>
      </c>
      <c r="D1009" s="8">
        <v>2018</v>
      </c>
      <c r="E1009" s="8">
        <v>9</v>
      </c>
      <c r="F1009" s="8">
        <f t="shared" si="124"/>
        <v>4.5</v>
      </c>
      <c r="G1009" s="13">
        <f t="shared" si="125"/>
        <v>2.25</v>
      </c>
    </row>
    <row r="1010" spans="1:7" s="3" customFormat="1" ht="24.95" customHeight="1" x14ac:dyDescent="0.15">
      <c r="A1010" s="8">
        <v>1009</v>
      </c>
      <c r="B1010" s="8" t="s">
        <v>1220</v>
      </c>
      <c r="C1010" s="8" t="s">
        <v>1203</v>
      </c>
      <c r="D1010" s="8">
        <v>2018</v>
      </c>
      <c r="E1010" s="8">
        <v>9</v>
      </c>
      <c r="F1010" s="8">
        <f t="shared" si="124"/>
        <v>4.5</v>
      </c>
      <c r="G1010" s="13">
        <f t="shared" si="125"/>
        <v>2.25</v>
      </c>
    </row>
    <row r="1011" spans="1:7" s="3" customFormat="1" ht="24.95" customHeight="1" x14ac:dyDescent="0.15">
      <c r="A1011" s="8">
        <v>1010</v>
      </c>
      <c r="B1011" s="8" t="s">
        <v>1221</v>
      </c>
      <c r="C1011" s="8" t="s">
        <v>1203</v>
      </c>
      <c r="D1011" s="8">
        <v>2018</v>
      </c>
      <c r="E1011" s="8">
        <v>6</v>
      </c>
      <c r="F1011" s="8">
        <f t="shared" ref="F1011:F1029" si="126">E1011/2</f>
        <v>3</v>
      </c>
      <c r="G1011" s="13">
        <f t="shared" si="125"/>
        <v>1.5</v>
      </c>
    </row>
    <row r="1012" spans="1:7" s="3" customFormat="1" ht="24.95" customHeight="1" x14ac:dyDescent="0.15">
      <c r="A1012" s="8">
        <v>1011</v>
      </c>
      <c r="B1012" s="8" t="s">
        <v>1222</v>
      </c>
      <c r="C1012" s="8" t="s">
        <v>1203</v>
      </c>
      <c r="D1012" s="8">
        <v>2018</v>
      </c>
      <c r="E1012" s="8">
        <v>6</v>
      </c>
      <c r="F1012" s="8">
        <f t="shared" si="126"/>
        <v>3</v>
      </c>
      <c r="G1012" s="13">
        <f t="shared" si="125"/>
        <v>1.5</v>
      </c>
    </row>
    <row r="1013" spans="1:7" s="3" customFormat="1" ht="24.95" customHeight="1" x14ac:dyDescent="0.15">
      <c r="A1013" s="8">
        <v>1012</v>
      </c>
      <c r="B1013" s="8" t="s">
        <v>1223</v>
      </c>
      <c r="C1013" s="8" t="s">
        <v>1203</v>
      </c>
      <c r="D1013" s="8">
        <v>2018</v>
      </c>
      <c r="E1013" s="8">
        <v>6</v>
      </c>
      <c r="F1013" s="8">
        <f t="shared" si="126"/>
        <v>3</v>
      </c>
      <c r="G1013" s="13">
        <f t="shared" si="125"/>
        <v>1.5</v>
      </c>
    </row>
    <row r="1014" spans="1:7" s="3" customFormat="1" ht="24.95" customHeight="1" x14ac:dyDescent="0.15">
      <c r="A1014" s="8">
        <v>1013</v>
      </c>
      <c r="B1014" s="8" t="s">
        <v>1224</v>
      </c>
      <c r="C1014" s="8" t="s">
        <v>1203</v>
      </c>
      <c r="D1014" s="8">
        <v>2018</v>
      </c>
      <c r="E1014" s="8">
        <v>6</v>
      </c>
      <c r="F1014" s="8">
        <f t="shared" si="126"/>
        <v>3</v>
      </c>
      <c r="G1014" s="13">
        <f t="shared" si="125"/>
        <v>1.5</v>
      </c>
    </row>
    <row r="1015" spans="1:7" s="3" customFormat="1" ht="24.95" customHeight="1" x14ac:dyDescent="0.15">
      <c r="A1015" s="8">
        <v>1014</v>
      </c>
      <c r="B1015" s="8" t="s">
        <v>1225</v>
      </c>
      <c r="C1015" s="8" t="s">
        <v>1203</v>
      </c>
      <c r="D1015" s="8">
        <v>2018</v>
      </c>
      <c r="E1015" s="8">
        <v>9</v>
      </c>
      <c r="F1015" s="8">
        <f t="shared" si="126"/>
        <v>4.5</v>
      </c>
      <c r="G1015" s="13">
        <f t="shared" si="125"/>
        <v>2.25</v>
      </c>
    </row>
    <row r="1016" spans="1:7" s="3" customFormat="1" ht="24.95" customHeight="1" x14ac:dyDescent="0.15">
      <c r="A1016" s="8">
        <v>1015</v>
      </c>
      <c r="B1016" s="8" t="s">
        <v>1226</v>
      </c>
      <c r="C1016" s="8" t="s">
        <v>1203</v>
      </c>
      <c r="D1016" s="8">
        <v>2018</v>
      </c>
      <c r="E1016" s="8">
        <v>9</v>
      </c>
      <c r="F1016" s="8">
        <f t="shared" si="126"/>
        <v>4.5</v>
      </c>
      <c r="G1016" s="13">
        <f t="shared" si="125"/>
        <v>2.25</v>
      </c>
    </row>
    <row r="1017" spans="1:7" s="3" customFormat="1" ht="24.95" customHeight="1" x14ac:dyDescent="0.15">
      <c r="A1017" s="8">
        <v>1016</v>
      </c>
      <c r="B1017" s="8" t="s">
        <v>1227</v>
      </c>
      <c r="C1017" s="8" t="s">
        <v>1203</v>
      </c>
      <c r="D1017" s="8">
        <v>2018</v>
      </c>
      <c r="E1017" s="8">
        <v>6</v>
      </c>
      <c r="F1017" s="8">
        <f t="shared" si="126"/>
        <v>3</v>
      </c>
      <c r="G1017" s="13">
        <f t="shared" si="125"/>
        <v>1.5</v>
      </c>
    </row>
    <row r="1018" spans="1:7" s="3" customFormat="1" ht="24.95" customHeight="1" x14ac:dyDescent="0.15">
      <c r="A1018" s="8">
        <v>1017</v>
      </c>
      <c r="B1018" s="8" t="s">
        <v>1228</v>
      </c>
      <c r="C1018" s="8" t="s">
        <v>1203</v>
      </c>
      <c r="D1018" s="8">
        <v>2019</v>
      </c>
      <c r="E1018" s="8">
        <v>12</v>
      </c>
      <c r="F1018" s="8">
        <f t="shared" si="126"/>
        <v>6</v>
      </c>
      <c r="G1018" s="13">
        <f t="shared" si="125"/>
        <v>3</v>
      </c>
    </row>
    <row r="1019" spans="1:7" s="3" customFormat="1" ht="24.95" customHeight="1" x14ac:dyDescent="0.15">
      <c r="A1019" s="8">
        <v>1018</v>
      </c>
      <c r="B1019" s="8" t="s">
        <v>457</v>
      </c>
      <c r="C1019" s="8" t="s">
        <v>1203</v>
      </c>
      <c r="D1019" s="8">
        <v>2019</v>
      </c>
      <c r="E1019" s="8">
        <v>12</v>
      </c>
      <c r="F1019" s="8">
        <f t="shared" si="126"/>
        <v>6</v>
      </c>
      <c r="G1019" s="13">
        <f t="shared" si="125"/>
        <v>3</v>
      </c>
    </row>
    <row r="1020" spans="1:7" s="3" customFormat="1" ht="24.95" customHeight="1" x14ac:dyDescent="0.15">
      <c r="A1020" s="8">
        <v>1019</v>
      </c>
      <c r="B1020" s="8" t="s">
        <v>925</v>
      </c>
      <c r="C1020" s="8" t="s">
        <v>1203</v>
      </c>
      <c r="D1020" s="8">
        <v>2019</v>
      </c>
      <c r="E1020" s="8">
        <v>12</v>
      </c>
      <c r="F1020" s="8">
        <f t="shared" si="126"/>
        <v>6</v>
      </c>
      <c r="G1020" s="13">
        <f t="shared" si="125"/>
        <v>3</v>
      </c>
    </row>
    <row r="1021" spans="1:7" s="3" customFormat="1" ht="24.95" customHeight="1" x14ac:dyDescent="0.15">
      <c r="A1021" s="8">
        <v>1020</v>
      </c>
      <c r="B1021" s="8" t="s">
        <v>1229</v>
      </c>
      <c r="C1021" s="8" t="s">
        <v>1203</v>
      </c>
      <c r="D1021" s="8">
        <v>2019</v>
      </c>
      <c r="E1021" s="8">
        <v>9</v>
      </c>
      <c r="F1021" s="8">
        <f t="shared" si="126"/>
        <v>4.5</v>
      </c>
      <c r="G1021" s="13">
        <f t="shared" si="125"/>
        <v>2.25</v>
      </c>
    </row>
    <row r="1022" spans="1:7" s="3" customFormat="1" ht="24.95" customHeight="1" x14ac:dyDescent="0.15">
      <c r="A1022" s="8">
        <v>1021</v>
      </c>
      <c r="B1022" s="8" t="s">
        <v>1230</v>
      </c>
      <c r="C1022" s="8" t="s">
        <v>1203</v>
      </c>
      <c r="D1022" s="8">
        <v>2019</v>
      </c>
      <c r="E1022" s="8">
        <v>9</v>
      </c>
      <c r="F1022" s="8">
        <f t="shared" si="126"/>
        <v>4.5</v>
      </c>
      <c r="G1022" s="13">
        <f t="shared" si="125"/>
        <v>2.25</v>
      </c>
    </row>
    <row r="1023" spans="1:7" s="3" customFormat="1" ht="24.95" customHeight="1" x14ac:dyDescent="0.15">
      <c r="A1023" s="8">
        <v>1022</v>
      </c>
      <c r="B1023" s="8" t="s">
        <v>1231</v>
      </c>
      <c r="C1023" s="8" t="s">
        <v>1203</v>
      </c>
      <c r="D1023" s="8">
        <v>2019</v>
      </c>
      <c r="E1023" s="8">
        <v>9</v>
      </c>
      <c r="F1023" s="8">
        <f t="shared" si="126"/>
        <v>4.5</v>
      </c>
      <c r="G1023" s="13">
        <f t="shared" si="125"/>
        <v>2.25</v>
      </c>
    </row>
    <row r="1024" spans="1:7" s="3" customFormat="1" ht="24.95" customHeight="1" x14ac:dyDescent="0.15">
      <c r="A1024" s="8">
        <v>1023</v>
      </c>
      <c r="B1024" s="8" t="s">
        <v>548</v>
      </c>
      <c r="C1024" s="8" t="s">
        <v>1203</v>
      </c>
      <c r="D1024" s="8">
        <v>2019</v>
      </c>
      <c r="E1024" s="8">
        <v>9</v>
      </c>
      <c r="F1024" s="8">
        <f t="shared" si="126"/>
        <v>4.5</v>
      </c>
      <c r="G1024" s="13">
        <f t="shared" si="125"/>
        <v>2.25</v>
      </c>
    </row>
    <row r="1025" spans="1:7" s="3" customFormat="1" ht="24.95" customHeight="1" x14ac:dyDescent="0.15">
      <c r="A1025" s="8">
        <v>1024</v>
      </c>
      <c r="B1025" s="8" t="s">
        <v>1232</v>
      </c>
      <c r="C1025" s="8" t="s">
        <v>1203</v>
      </c>
      <c r="D1025" s="8">
        <v>2019</v>
      </c>
      <c r="E1025" s="8">
        <v>9</v>
      </c>
      <c r="F1025" s="8">
        <f t="shared" si="126"/>
        <v>4.5</v>
      </c>
      <c r="G1025" s="13">
        <f t="shared" ref="G1025:G1056" si="127">F1025/2</f>
        <v>2.25</v>
      </c>
    </row>
    <row r="1026" spans="1:7" s="3" customFormat="1" ht="24.95" customHeight="1" x14ac:dyDescent="0.15">
      <c r="A1026" s="8">
        <v>1025</v>
      </c>
      <c r="B1026" s="8" t="s">
        <v>1233</v>
      </c>
      <c r="C1026" s="8" t="s">
        <v>1203</v>
      </c>
      <c r="D1026" s="8">
        <v>2019</v>
      </c>
      <c r="E1026" s="8">
        <v>9</v>
      </c>
      <c r="F1026" s="8">
        <f t="shared" si="126"/>
        <v>4.5</v>
      </c>
      <c r="G1026" s="13">
        <f t="shared" si="127"/>
        <v>2.25</v>
      </c>
    </row>
    <row r="1027" spans="1:7" s="3" customFormat="1" ht="24.95" customHeight="1" x14ac:dyDescent="0.15">
      <c r="A1027" s="8">
        <v>1026</v>
      </c>
      <c r="B1027" s="8" t="s">
        <v>1234</v>
      </c>
      <c r="C1027" s="8" t="s">
        <v>1203</v>
      </c>
      <c r="D1027" s="8">
        <v>2019</v>
      </c>
      <c r="E1027" s="8">
        <v>9</v>
      </c>
      <c r="F1027" s="8">
        <f t="shared" si="126"/>
        <v>4.5</v>
      </c>
      <c r="G1027" s="13">
        <f t="shared" si="127"/>
        <v>2.25</v>
      </c>
    </row>
    <row r="1028" spans="1:7" s="3" customFormat="1" ht="24.95" customHeight="1" x14ac:dyDescent="0.15">
      <c r="A1028" s="8">
        <v>1027</v>
      </c>
      <c r="B1028" s="8" t="s">
        <v>1235</v>
      </c>
      <c r="C1028" s="8" t="s">
        <v>1203</v>
      </c>
      <c r="D1028" s="8">
        <v>2019</v>
      </c>
      <c r="E1028" s="8">
        <v>9</v>
      </c>
      <c r="F1028" s="8">
        <f t="shared" si="126"/>
        <v>4.5</v>
      </c>
      <c r="G1028" s="13">
        <f t="shared" si="127"/>
        <v>2.25</v>
      </c>
    </row>
    <row r="1029" spans="1:7" s="3" customFormat="1" ht="24.95" customHeight="1" x14ac:dyDescent="0.15">
      <c r="A1029" s="8">
        <v>1028</v>
      </c>
      <c r="B1029" s="8" t="s">
        <v>1236</v>
      </c>
      <c r="C1029" s="8" t="s">
        <v>1203</v>
      </c>
      <c r="D1029" s="8">
        <v>2019</v>
      </c>
      <c r="E1029" s="8">
        <v>6</v>
      </c>
      <c r="F1029" s="8">
        <f t="shared" si="126"/>
        <v>3</v>
      </c>
      <c r="G1029" s="13">
        <f t="shared" si="127"/>
        <v>1.5</v>
      </c>
    </row>
    <row r="1030" spans="1:7" s="3" customFormat="1" ht="24.95" customHeight="1" x14ac:dyDescent="0.15">
      <c r="A1030" s="8">
        <v>1029</v>
      </c>
      <c r="B1030" s="8" t="s">
        <v>1237</v>
      </c>
      <c r="C1030" s="8" t="s">
        <v>1203</v>
      </c>
      <c r="D1030" s="8">
        <v>2019</v>
      </c>
      <c r="E1030" s="8">
        <v>6</v>
      </c>
      <c r="F1030" s="8">
        <f t="shared" ref="F1030:F1047" si="128">E1030/2</f>
        <v>3</v>
      </c>
      <c r="G1030" s="13">
        <f t="shared" si="127"/>
        <v>1.5</v>
      </c>
    </row>
    <row r="1031" spans="1:7" s="3" customFormat="1" ht="24.95" customHeight="1" x14ac:dyDescent="0.15">
      <c r="A1031" s="8">
        <v>1030</v>
      </c>
      <c r="B1031" s="8" t="s">
        <v>1238</v>
      </c>
      <c r="C1031" s="8" t="s">
        <v>1203</v>
      </c>
      <c r="D1031" s="8">
        <v>2019</v>
      </c>
      <c r="E1031" s="8">
        <v>6</v>
      </c>
      <c r="F1031" s="8">
        <f t="shared" si="128"/>
        <v>3</v>
      </c>
      <c r="G1031" s="13">
        <f t="shared" si="127"/>
        <v>1.5</v>
      </c>
    </row>
    <row r="1032" spans="1:7" s="3" customFormat="1" ht="24.95" customHeight="1" x14ac:dyDescent="0.15">
      <c r="A1032" s="8">
        <v>1031</v>
      </c>
      <c r="B1032" s="8" t="s">
        <v>1239</v>
      </c>
      <c r="C1032" s="8" t="s">
        <v>1203</v>
      </c>
      <c r="D1032" s="8">
        <v>2019</v>
      </c>
      <c r="E1032" s="8">
        <v>6</v>
      </c>
      <c r="F1032" s="8">
        <f t="shared" si="128"/>
        <v>3</v>
      </c>
      <c r="G1032" s="13">
        <f t="shared" si="127"/>
        <v>1.5</v>
      </c>
    </row>
    <row r="1033" spans="1:7" s="3" customFormat="1" ht="24.95" customHeight="1" x14ac:dyDescent="0.15">
      <c r="A1033" s="8">
        <v>1032</v>
      </c>
      <c r="B1033" s="8" t="s">
        <v>1240</v>
      </c>
      <c r="C1033" s="8" t="s">
        <v>1203</v>
      </c>
      <c r="D1033" s="8">
        <v>2019</v>
      </c>
      <c r="E1033" s="8">
        <v>6</v>
      </c>
      <c r="F1033" s="8">
        <f t="shared" si="128"/>
        <v>3</v>
      </c>
      <c r="G1033" s="13">
        <f t="shared" si="127"/>
        <v>1.5</v>
      </c>
    </row>
    <row r="1034" spans="1:7" s="3" customFormat="1" ht="24.95" customHeight="1" x14ac:dyDescent="0.15">
      <c r="A1034" s="8">
        <v>1033</v>
      </c>
      <c r="B1034" s="8" t="s">
        <v>1241</v>
      </c>
      <c r="C1034" s="8" t="s">
        <v>1203</v>
      </c>
      <c r="D1034" s="8">
        <v>2019</v>
      </c>
      <c r="E1034" s="8">
        <v>6</v>
      </c>
      <c r="F1034" s="8">
        <f t="shared" si="128"/>
        <v>3</v>
      </c>
      <c r="G1034" s="13">
        <f t="shared" si="127"/>
        <v>1.5</v>
      </c>
    </row>
    <row r="1035" spans="1:7" s="3" customFormat="1" ht="24.95" customHeight="1" x14ac:dyDescent="0.15">
      <c r="A1035" s="8">
        <v>1034</v>
      </c>
      <c r="B1035" s="8" t="s">
        <v>672</v>
      </c>
      <c r="C1035" s="8" t="s">
        <v>1203</v>
      </c>
      <c r="D1035" s="8">
        <v>2019</v>
      </c>
      <c r="E1035" s="8">
        <v>6</v>
      </c>
      <c r="F1035" s="8">
        <f t="shared" si="128"/>
        <v>3</v>
      </c>
      <c r="G1035" s="13">
        <f t="shared" si="127"/>
        <v>1.5</v>
      </c>
    </row>
    <row r="1036" spans="1:7" s="3" customFormat="1" ht="24.95" customHeight="1" x14ac:dyDescent="0.15">
      <c r="A1036" s="8">
        <v>1035</v>
      </c>
      <c r="B1036" s="8" t="s">
        <v>1242</v>
      </c>
      <c r="C1036" s="8" t="s">
        <v>1203</v>
      </c>
      <c r="D1036" s="8">
        <v>2019</v>
      </c>
      <c r="E1036" s="8">
        <v>6</v>
      </c>
      <c r="F1036" s="8">
        <f t="shared" si="128"/>
        <v>3</v>
      </c>
      <c r="G1036" s="13">
        <f t="shared" si="127"/>
        <v>1.5</v>
      </c>
    </row>
    <row r="1037" spans="1:7" s="3" customFormat="1" ht="24.95" customHeight="1" x14ac:dyDescent="0.15">
      <c r="A1037" s="8">
        <v>1036</v>
      </c>
      <c r="B1037" s="8" t="s">
        <v>1243</v>
      </c>
      <c r="C1037" s="8" t="s">
        <v>1203</v>
      </c>
      <c r="D1037" s="8">
        <v>2019</v>
      </c>
      <c r="E1037" s="8">
        <v>6</v>
      </c>
      <c r="F1037" s="8">
        <f t="shared" si="128"/>
        <v>3</v>
      </c>
      <c r="G1037" s="13">
        <f t="shared" si="127"/>
        <v>1.5</v>
      </c>
    </row>
    <row r="1038" spans="1:7" s="3" customFormat="1" ht="24.95" customHeight="1" x14ac:dyDescent="0.15">
      <c r="A1038" s="8">
        <v>1037</v>
      </c>
      <c r="B1038" s="8" t="s">
        <v>1244</v>
      </c>
      <c r="C1038" s="8" t="s">
        <v>1203</v>
      </c>
      <c r="D1038" s="8">
        <v>2019</v>
      </c>
      <c r="E1038" s="8">
        <v>6</v>
      </c>
      <c r="F1038" s="8">
        <f t="shared" si="128"/>
        <v>3</v>
      </c>
      <c r="G1038" s="13">
        <f t="shared" si="127"/>
        <v>1.5</v>
      </c>
    </row>
    <row r="1039" spans="1:7" s="3" customFormat="1" ht="24.95" customHeight="1" x14ac:dyDescent="0.15">
      <c r="A1039" s="8">
        <v>1038</v>
      </c>
      <c r="B1039" s="8" t="s">
        <v>1245</v>
      </c>
      <c r="C1039" s="8" t="s">
        <v>1203</v>
      </c>
      <c r="D1039" s="8">
        <v>2019</v>
      </c>
      <c r="E1039" s="8">
        <v>6</v>
      </c>
      <c r="F1039" s="8">
        <f t="shared" si="128"/>
        <v>3</v>
      </c>
      <c r="G1039" s="13">
        <f t="shared" si="127"/>
        <v>1.5</v>
      </c>
    </row>
    <row r="1040" spans="1:7" s="3" customFormat="1" ht="24.95" customHeight="1" x14ac:dyDescent="0.15">
      <c r="A1040" s="8">
        <v>1039</v>
      </c>
      <c r="B1040" s="8" t="s">
        <v>1246</v>
      </c>
      <c r="C1040" s="8" t="s">
        <v>1203</v>
      </c>
      <c r="D1040" s="8">
        <v>2019</v>
      </c>
      <c r="E1040" s="8">
        <v>6</v>
      </c>
      <c r="F1040" s="8">
        <f t="shared" si="128"/>
        <v>3</v>
      </c>
      <c r="G1040" s="13">
        <f t="shared" si="127"/>
        <v>1.5</v>
      </c>
    </row>
    <row r="1041" spans="1:7" s="3" customFormat="1" ht="24.95" customHeight="1" x14ac:dyDescent="0.15">
      <c r="A1041" s="8">
        <v>1040</v>
      </c>
      <c r="B1041" s="8" t="s">
        <v>1247</v>
      </c>
      <c r="C1041" s="8" t="s">
        <v>1203</v>
      </c>
      <c r="D1041" s="8">
        <v>2019</v>
      </c>
      <c r="E1041" s="8">
        <v>6</v>
      </c>
      <c r="F1041" s="8">
        <f t="shared" si="128"/>
        <v>3</v>
      </c>
      <c r="G1041" s="13">
        <f t="shared" si="127"/>
        <v>1.5</v>
      </c>
    </row>
    <row r="1042" spans="1:7" s="3" customFormat="1" ht="24.95" customHeight="1" x14ac:dyDescent="0.15">
      <c r="A1042" s="8">
        <v>1041</v>
      </c>
      <c r="B1042" s="8" t="s">
        <v>1248</v>
      </c>
      <c r="C1042" s="8" t="s">
        <v>1203</v>
      </c>
      <c r="D1042" s="8">
        <v>2019</v>
      </c>
      <c r="E1042" s="8">
        <v>6</v>
      </c>
      <c r="F1042" s="8">
        <f t="shared" si="128"/>
        <v>3</v>
      </c>
      <c r="G1042" s="13">
        <f t="shared" si="127"/>
        <v>1.5</v>
      </c>
    </row>
    <row r="1043" spans="1:7" s="3" customFormat="1" ht="24.95" customHeight="1" x14ac:dyDescent="0.15">
      <c r="A1043" s="8">
        <v>1042</v>
      </c>
      <c r="B1043" s="8" t="s">
        <v>1249</v>
      </c>
      <c r="C1043" s="8" t="s">
        <v>1203</v>
      </c>
      <c r="D1043" s="8">
        <v>2019</v>
      </c>
      <c r="E1043" s="8">
        <v>6</v>
      </c>
      <c r="F1043" s="8">
        <f t="shared" si="128"/>
        <v>3</v>
      </c>
      <c r="G1043" s="13">
        <f t="shared" si="127"/>
        <v>1.5</v>
      </c>
    </row>
    <row r="1044" spans="1:7" s="3" customFormat="1" ht="24.95" customHeight="1" x14ac:dyDescent="0.15">
      <c r="A1044" s="8">
        <v>1043</v>
      </c>
      <c r="B1044" s="8" t="s">
        <v>1250</v>
      </c>
      <c r="C1044" s="8" t="s">
        <v>1251</v>
      </c>
      <c r="D1044" s="8">
        <v>2019</v>
      </c>
      <c r="E1044" s="8">
        <v>12</v>
      </c>
      <c r="F1044" s="8">
        <f t="shared" si="128"/>
        <v>6</v>
      </c>
      <c r="G1044" s="13">
        <f t="shared" si="127"/>
        <v>3</v>
      </c>
    </row>
    <row r="1045" spans="1:7" s="3" customFormat="1" ht="24.95" customHeight="1" x14ac:dyDescent="0.15">
      <c r="A1045" s="8">
        <v>1044</v>
      </c>
      <c r="B1045" s="8" t="s">
        <v>1252</v>
      </c>
      <c r="C1045" s="8" t="s">
        <v>1253</v>
      </c>
      <c r="D1045" s="8">
        <v>2019</v>
      </c>
      <c r="E1045" s="8">
        <v>6</v>
      </c>
      <c r="F1045" s="8">
        <f t="shared" si="128"/>
        <v>3</v>
      </c>
      <c r="G1045" s="13">
        <f t="shared" si="127"/>
        <v>1.5</v>
      </c>
    </row>
    <row r="1046" spans="1:7" s="3" customFormat="1" ht="24.95" customHeight="1" x14ac:dyDescent="0.15">
      <c r="A1046" s="8">
        <v>1045</v>
      </c>
      <c r="B1046" s="8" t="s">
        <v>1254</v>
      </c>
      <c r="C1046" s="8" t="s">
        <v>1255</v>
      </c>
      <c r="D1046" s="8">
        <v>2018</v>
      </c>
      <c r="E1046" s="8">
        <v>9</v>
      </c>
      <c r="F1046" s="8">
        <f t="shared" si="128"/>
        <v>4.5</v>
      </c>
      <c r="G1046" s="13">
        <f t="shared" si="127"/>
        <v>2.25</v>
      </c>
    </row>
    <row r="1047" spans="1:7" s="3" customFormat="1" ht="24.95" customHeight="1" x14ac:dyDescent="0.15">
      <c r="A1047" s="8">
        <v>1046</v>
      </c>
      <c r="B1047" s="8" t="s">
        <v>1256</v>
      </c>
      <c r="C1047" s="8" t="s">
        <v>1257</v>
      </c>
      <c r="D1047" s="8">
        <v>2018</v>
      </c>
      <c r="E1047" s="8">
        <v>12</v>
      </c>
      <c r="F1047" s="8">
        <f t="shared" si="128"/>
        <v>6</v>
      </c>
      <c r="G1047" s="13">
        <f t="shared" si="127"/>
        <v>3</v>
      </c>
    </row>
    <row r="1048" spans="1:7" s="3" customFormat="1" ht="24.95" customHeight="1" x14ac:dyDescent="0.15">
      <c r="A1048" s="8">
        <v>1047</v>
      </c>
      <c r="B1048" s="8" t="s">
        <v>1258</v>
      </c>
      <c r="C1048" s="8" t="s">
        <v>1257</v>
      </c>
      <c r="D1048" s="8">
        <v>2018</v>
      </c>
      <c r="E1048" s="8">
        <v>6</v>
      </c>
      <c r="F1048" s="8">
        <f t="shared" ref="F1048:F1049" si="129">E1048/2</f>
        <v>3</v>
      </c>
      <c r="G1048" s="13">
        <f t="shared" si="127"/>
        <v>1.5</v>
      </c>
    </row>
    <row r="1049" spans="1:7" s="3" customFormat="1" ht="24.95" customHeight="1" x14ac:dyDescent="0.15">
      <c r="A1049" s="8">
        <v>1048</v>
      </c>
      <c r="B1049" s="8" t="s">
        <v>1259</v>
      </c>
      <c r="C1049" s="8" t="s">
        <v>1260</v>
      </c>
      <c r="D1049" s="8">
        <v>2018</v>
      </c>
      <c r="E1049" s="8">
        <v>6</v>
      </c>
      <c r="F1049" s="8">
        <f t="shared" si="129"/>
        <v>3</v>
      </c>
      <c r="G1049" s="13">
        <f t="shared" si="127"/>
        <v>1.5</v>
      </c>
    </row>
    <row r="1050" spans="1:7" s="3" customFormat="1" ht="24.95" customHeight="1" x14ac:dyDescent="0.15">
      <c r="A1050" s="8">
        <v>1049</v>
      </c>
      <c r="B1050" s="8" t="s">
        <v>1261</v>
      </c>
      <c r="C1050" s="8" t="s">
        <v>1262</v>
      </c>
      <c r="D1050" s="8" t="s">
        <v>83</v>
      </c>
      <c r="E1050" s="8">
        <v>5</v>
      </c>
      <c r="F1050" s="8">
        <v>1</v>
      </c>
      <c r="G1050" s="13">
        <f>F1050*0.3</f>
        <v>0.3</v>
      </c>
    </row>
    <row r="1051" spans="1:7" s="3" customFormat="1" ht="24.95" customHeight="1" x14ac:dyDescent="0.15">
      <c r="A1051" s="8">
        <v>1050</v>
      </c>
      <c r="B1051" s="8" t="s">
        <v>1263</v>
      </c>
      <c r="C1051" s="8" t="s">
        <v>1262</v>
      </c>
      <c r="D1051" s="8" t="s">
        <v>83</v>
      </c>
      <c r="E1051" s="8">
        <v>5</v>
      </c>
      <c r="F1051" s="8">
        <v>1</v>
      </c>
      <c r="G1051" s="13">
        <f>F1051*0.3</f>
        <v>0.3</v>
      </c>
    </row>
    <row r="1052" spans="1:7" s="3" customFormat="1" ht="24.95" customHeight="1" x14ac:dyDescent="0.15">
      <c r="A1052" s="8">
        <v>1051</v>
      </c>
      <c r="B1052" s="8" t="s">
        <v>1264</v>
      </c>
      <c r="C1052" s="8" t="s">
        <v>1265</v>
      </c>
      <c r="D1052" s="8">
        <v>2019</v>
      </c>
      <c r="E1052" s="8">
        <v>6</v>
      </c>
      <c r="F1052" s="8">
        <f t="shared" ref="F1052:F1060" si="130">E1052/2</f>
        <v>3</v>
      </c>
      <c r="G1052" s="13">
        <f t="shared" ref="G1052:G1060" si="131">F1052/2</f>
        <v>1.5</v>
      </c>
    </row>
    <row r="1053" spans="1:7" s="3" customFormat="1" ht="24.95" customHeight="1" x14ac:dyDescent="0.15">
      <c r="A1053" s="8">
        <v>1052</v>
      </c>
      <c r="B1053" s="8" t="s">
        <v>1266</v>
      </c>
      <c r="C1053" s="8" t="s">
        <v>1265</v>
      </c>
      <c r="D1053" s="8">
        <v>2019</v>
      </c>
      <c r="E1053" s="8">
        <v>6</v>
      </c>
      <c r="F1053" s="8">
        <f t="shared" si="130"/>
        <v>3</v>
      </c>
      <c r="G1053" s="13">
        <f t="shared" si="131"/>
        <v>1.5</v>
      </c>
    </row>
    <row r="1054" spans="1:7" s="3" customFormat="1" ht="24.95" customHeight="1" x14ac:dyDescent="0.15">
      <c r="A1054" s="8">
        <v>1053</v>
      </c>
      <c r="B1054" s="8" t="s">
        <v>1267</v>
      </c>
      <c r="C1054" s="8" t="s">
        <v>1268</v>
      </c>
      <c r="D1054" s="8">
        <v>2019</v>
      </c>
      <c r="E1054" s="8">
        <v>12</v>
      </c>
      <c r="F1054" s="8">
        <f t="shared" si="130"/>
        <v>6</v>
      </c>
      <c r="G1054" s="13">
        <f t="shared" si="131"/>
        <v>3</v>
      </c>
    </row>
    <row r="1055" spans="1:7" s="3" customFormat="1" ht="24.95" customHeight="1" x14ac:dyDescent="0.15">
      <c r="A1055" s="8">
        <v>1054</v>
      </c>
      <c r="B1055" s="8" t="s">
        <v>1270</v>
      </c>
      <c r="C1055" s="8" t="s">
        <v>1268</v>
      </c>
      <c r="D1055" s="8">
        <v>2019</v>
      </c>
      <c r="E1055" s="8">
        <v>6</v>
      </c>
      <c r="F1055" s="8">
        <f t="shared" si="130"/>
        <v>3</v>
      </c>
      <c r="G1055" s="13">
        <f t="shared" si="131"/>
        <v>1.5</v>
      </c>
    </row>
    <row r="1056" spans="1:7" s="3" customFormat="1" ht="24.95" customHeight="1" x14ac:dyDescent="0.15">
      <c r="A1056" s="8">
        <v>1055</v>
      </c>
      <c r="B1056" s="8" t="s">
        <v>1271</v>
      </c>
      <c r="C1056" s="8" t="s">
        <v>1268</v>
      </c>
      <c r="D1056" s="8">
        <v>2019</v>
      </c>
      <c r="E1056" s="8">
        <v>6</v>
      </c>
      <c r="F1056" s="8">
        <f t="shared" si="130"/>
        <v>3</v>
      </c>
      <c r="G1056" s="13">
        <f t="shared" si="131"/>
        <v>1.5</v>
      </c>
    </row>
    <row r="1057" spans="1:7" s="3" customFormat="1" ht="24.95" customHeight="1" x14ac:dyDescent="0.15">
      <c r="A1057" s="8">
        <v>1056</v>
      </c>
      <c r="B1057" s="8" t="s">
        <v>1272</v>
      </c>
      <c r="C1057" s="8" t="s">
        <v>1268</v>
      </c>
      <c r="D1057" s="8">
        <v>2019</v>
      </c>
      <c r="E1057" s="8">
        <v>6</v>
      </c>
      <c r="F1057" s="8">
        <f t="shared" si="130"/>
        <v>3</v>
      </c>
      <c r="G1057" s="13">
        <f t="shared" si="131"/>
        <v>1.5</v>
      </c>
    </row>
    <row r="1058" spans="1:7" s="3" customFormat="1" ht="24.95" customHeight="1" x14ac:dyDescent="0.15">
      <c r="A1058" s="8">
        <v>1057</v>
      </c>
      <c r="B1058" s="8" t="s">
        <v>1273</v>
      </c>
      <c r="C1058" s="8" t="s">
        <v>1268</v>
      </c>
      <c r="D1058" s="8">
        <v>2019</v>
      </c>
      <c r="E1058" s="8">
        <v>6</v>
      </c>
      <c r="F1058" s="8">
        <f t="shared" si="130"/>
        <v>3</v>
      </c>
      <c r="G1058" s="13">
        <f t="shared" si="131"/>
        <v>1.5</v>
      </c>
    </row>
    <row r="1059" spans="1:7" s="3" customFormat="1" ht="24.95" customHeight="1" x14ac:dyDescent="0.15">
      <c r="A1059" s="8">
        <v>1058</v>
      </c>
      <c r="B1059" s="8" t="s">
        <v>1274</v>
      </c>
      <c r="C1059" s="8" t="s">
        <v>1268</v>
      </c>
      <c r="D1059" s="8">
        <v>2019</v>
      </c>
      <c r="E1059" s="8">
        <v>6</v>
      </c>
      <c r="F1059" s="8">
        <f t="shared" si="130"/>
        <v>3</v>
      </c>
      <c r="G1059" s="13">
        <f t="shared" si="131"/>
        <v>1.5</v>
      </c>
    </row>
    <row r="1060" spans="1:7" s="3" customFormat="1" ht="24.95" customHeight="1" x14ac:dyDescent="0.15">
      <c r="A1060" s="8">
        <v>1059</v>
      </c>
      <c r="B1060" s="8" t="s">
        <v>1275</v>
      </c>
      <c r="C1060" s="8" t="s">
        <v>1276</v>
      </c>
      <c r="D1060" s="8">
        <v>2018</v>
      </c>
      <c r="E1060" s="8">
        <v>6</v>
      </c>
      <c r="F1060" s="8">
        <f t="shared" si="130"/>
        <v>3</v>
      </c>
      <c r="G1060" s="13">
        <f t="shared" si="131"/>
        <v>1.5</v>
      </c>
    </row>
    <row r="1061" spans="1:7" s="3" customFormat="1" ht="24.95" customHeight="1" x14ac:dyDescent="0.15">
      <c r="A1061" s="8">
        <v>1060</v>
      </c>
      <c r="B1061" s="8" t="s">
        <v>1277</v>
      </c>
      <c r="C1061" s="8" t="str">
        <f>VLOOKUP(B1061,'[1]2013-2017姑苏紧缺人才汇总'!$C:$H,6,0)</f>
        <v>苏州同元软控信息技术有限公司</v>
      </c>
      <c r="D1061" s="8" t="s">
        <v>83</v>
      </c>
      <c r="E1061" s="8">
        <v>5</v>
      </c>
      <c r="F1061" s="8">
        <f>E1061/5</f>
        <v>1</v>
      </c>
      <c r="G1061" s="13">
        <f>F1061*0.3</f>
        <v>0.3</v>
      </c>
    </row>
    <row r="1062" spans="1:7" s="3" customFormat="1" ht="24.95" customHeight="1" x14ac:dyDescent="0.15">
      <c r="A1062" s="8">
        <v>1061</v>
      </c>
      <c r="B1062" s="8" t="s">
        <v>1278</v>
      </c>
      <c r="C1062" s="8" t="s">
        <v>1279</v>
      </c>
      <c r="D1062" s="8">
        <v>2018</v>
      </c>
      <c r="E1062" s="8">
        <v>12</v>
      </c>
      <c r="F1062" s="8">
        <f t="shared" ref="F1062:F1073" si="132">E1062/2</f>
        <v>6</v>
      </c>
      <c r="G1062" s="13">
        <f t="shared" ref="G1062:G1073" si="133">F1062/2</f>
        <v>3</v>
      </c>
    </row>
    <row r="1063" spans="1:7" s="3" customFormat="1" ht="24.95" customHeight="1" x14ac:dyDescent="0.15">
      <c r="A1063" s="8">
        <v>1062</v>
      </c>
      <c r="B1063" s="8" t="s">
        <v>1280</v>
      </c>
      <c r="C1063" s="8" t="s">
        <v>1279</v>
      </c>
      <c r="D1063" s="8">
        <v>2018</v>
      </c>
      <c r="E1063" s="8">
        <v>6</v>
      </c>
      <c r="F1063" s="8">
        <f t="shared" si="132"/>
        <v>3</v>
      </c>
      <c r="G1063" s="13">
        <f t="shared" si="133"/>
        <v>1.5</v>
      </c>
    </row>
    <row r="1064" spans="1:7" s="3" customFormat="1" ht="24.95" customHeight="1" x14ac:dyDescent="0.15">
      <c r="A1064" s="8">
        <v>1063</v>
      </c>
      <c r="B1064" s="8" t="s">
        <v>1281</v>
      </c>
      <c r="C1064" s="8" t="s">
        <v>1279</v>
      </c>
      <c r="D1064" s="8">
        <v>2018</v>
      </c>
      <c r="E1064" s="8">
        <v>12</v>
      </c>
      <c r="F1064" s="8">
        <f t="shared" si="132"/>
        <v>6</v>
      </c>
      <c r="G1064" s="13">
        <f t="shared" si="133"/>
        <v>3</v>
      </c>
    </row>
    <row r="1065" spans="1:7" s="3" customFormat="1" ht="24.95" customHeight="1" x14ac:dyDescent="0.15">
      <c r="A1065" s="8">
        <v>1064</v>
      </c>
      <c r="B1065" s="8" t="s">
        <v>1282</v>
      </c>
      <c r="C1065" s="8" t="s">
        <v>1279</v>
      </c>
      <c r="D1065" s="8">
        <v>2019</v>
      </c>
      <c r="E1065" s="8">
        <v>6</v>
      </c>
      <c r="F1065" s="8">
        <f t="shared" si="132"/>
        <v>3</v>
      </c>
      <c r="G1065" s="13">
        <f t="shared" si="133"/>
        <v>1.5</v>
      </c>
    </row>
    <row r="1066" spans="1:7" s="3" customFormat="1" ht="24.95" customHeight="1" x14ac:dyDescent="0.15">
      <c r="A1066" s="8">
        <v>1065</v>
      </c>
      <c r="B1066" s="8" t="s">
        <v>1284</v>
      </c>
      <c r="C1066" s="8" t="s">
        <v>1283</v>
      </c>
      <c r="D1066" s="8">
        <v>2019</v>
      </c>
      <c r="E1066" s="8">
        <v>6</v>
      </c>
      <c r="F1066" s="8">
        <f t="shared" si="132"/>
        <v>3</v>
      </c>
      <c r="G1066" s="13">
        <f t="shared" si="133"/>
        <v>1.5</v>
      </c>
    </row>
    <row r="1067" spans="1:7" s="3" customFormat="1" ht="24.95" customHeight="1" x14ac:dyDescent="0.15">
      <c r="A1067" s="8">
        <v>1066</v>
      </c>
      <c r="B1067" s="8" t="s">
        <v>1285</v>
      </c>
      <c r="C1067" s="8" t="s">
        <v>1286</v>
      </c>
      <c r="D1067" s="8">
        <v>2019</v>
      </c>
      <c r="E1067" s="8">
        <v>12</v>
      </c>
      <c r="F1067" s="8">
        <f t="shared" si="132"/>
        <v>6</v>
      </c>
      <c r="G1067" s="13">
        <f t="shared" si="133"/>
        <v>3</v>
      </c>
    </row>
    <row r="1068" spans="1:7" s="3" customFormat="1" ht="24.95" customHeight="1" x14ac:dyDescent="0.15">
      <c r="A1068" s="8">
        <v>1067</v>
      </c>
      <c r="B1068" s="8" t="s">
        <v>1287</v>
      </c>
      <c r="C1068" s="8" t="s">
        <v>1286</v>
      </c>
      <c r="D1068" s="8">
        <v>2019</v>
      </c>
      <c r="E1068" s="8">
        <v>12</v>
      </c>
      <c r="F1068" s="8">
        <f t="shared" si="132"/>
        <v>6</v>
      </c>
      <c r="G1068" s="13">
        <f t="shared" si="133"/>
        <v>3</v>
      </c>
    </row>
    <row r="1069" spans="1:7" s="3" customFormat="1" ht="24.95" customHeight="1" x14ac:dyDescent="0.15">
      <c r="A1069" s="8">
        <v>1068</v>
      </c>
      <c r="B1069" s="8" t="s">
        <v>1288</v>
      </c>
      <c r="C1069" s="8" t="s">
        <v>1286</v>
      </c>
      <c r="D1069" s="8">
        <v>2019</v>
      </c>
      <c r="E1069" s="8">
        <v>6</v>
      </c>
      <c r="F1069" s="8">
        <f t="shared" si="132"/>
        <v>3</v>
      </c>
      <c r="G1069" s="13">
        <f t="shared" si="133"/>
        <v>1.5</v>
      </c>
    </row>
    <row r="1070" spans="1:7" s="3" customFormat="1" ht="24.95" customHeight="1" x14ac:dyDescent="0.15">
      <c r="A1070" s="8">
        <v>1069</v>
      </c>
      <c r="B1070" s="8" t="s">
        <v>1289</v>
      </c>
      <c r="C1070" s="8" t="s">
        <v>1290</v>
      </c>
      <c r="D1070" s="8">
        <v>2018</v>
      </c>
      <c r="E1070" s="8">
        <v>6</v>
      </c>
      <c r="F1070" s="8">
        <f t="shared" si="132"/>
        <v>3</v>
      </c>
      <c r="G1070" s="13">
        <f t="shared" si="133"/>
        <v>1.5</v>
      </c>
    </row>
    <row r="1071" spans="1:7" s="3" customFormat="1" ht="24.95" customHeight="1" x14ac:dyDescent="0.15">
      <c r="A1071" s="8">
        <v>1070</v>
      </c>
      <c r="B1071" s="8" t="s">
        <v>1291</v>
      </c>
      <c r="C1071" s="8" t="s">
        <v>1290</v>
      </c>
      <c r="D1071" s="8">
        <v>2018</v>
      </c>
      <c r="E1071" s="8">
        <v>6</v>
      </c>
      <c r="F1071" s="8">
        <f t="shared" si="132"/>
        <v>3</v>
      </c>
      <c r="G1071" s="13">
        <f t="shared" si="133"/>
        <v>1.5</v>
      </c>
    </row>
    <row r="1072" spans="1:7" s="3" customFormat="1" ht="24.95" customHeight="1" x14ac:dyDescent="0.15">
      <c r="A1072" s="8">
        <v>1071</v>
      </c>
      <c r="B1072" s="8" t="s">
        <v>1292</v>
      </c>
      <c r="C1072" s="8" t="s">
        <v>1290</v>
      </c>
      <c r="D1072" s="8">
        <v>2019</v>
      </c>
      <c r="E1072" s="8">
        <v>9</v>
      </c>
      <c r="F1072" s="8">
        <f t="shared" si="132"/>
        <v>4.5</v>
      </c>
      <c r="G1072" s="13">
        <f t="shared" si="133"/>
        <v>2.25</v>
      </c>
    </row>
    <row r="1073" spans="1:7" s="3" customFormat="1" ht="24.95" customHeight="1" x14ac:dyDescent="0.15">
      <c r="A1073" s="8">
        <v>1072</v>
      </c>
      <c r="B1073" s="8" t="s">
        <v>1293</v>
      </c>
      <c r="C1073" s="8" t="s">
        <v>1294</v>
      </c>
      <c r="D1073" s="8">
        <v>2019</v>
      </c>
      <c r="E1073" s="8">
        <v>12</v>
      </c>
      <c r="F1073" s="8">
        <f t="shared" si="132"/>
        <v>6</v>
      </c>
      <c r="G1073" s="13">
        <f t="shared" si="133"/>
        <v>3</v>
      </c>
    </row>
    <row r="1074" spans="1:7" s="3" customFormat="1" ht="24.95" customHeight="1" x14ac:dyDescent="0.15">
      <c r="A1074" s="8">
        <v>1073</v>
      </c>
      <c r="B1074" s="8" t="s">
        <v>1295</v>
      </c>
      <c r="C1074" s="8" t="s">
        <v>1296</v>
      </c>
      <c r="D1074" s="8" t="s">
        <v>83</v>
      </c>
      <c r="E1074" s="8">
        <v>5</v>
      </c>
      <c r="F1074" s="8">
        <f>E1074/5</f>
        <v>1</v>
      </c>
      <c r="G1074" s="13">
        <f>F1074*0.3</f>
        <v>0.3</v>
      </c>
    </row>
    <row r="1075" spans="1:7" s="3" customFormat="1" ht="24.95" customHeight="1" x14ac:dyDescent="0.15">
      <c r="A1075" s="8">
        <v>1074</v>
      </c>
      <c r="B1075" s="8" t="s">
        <v>1297</v>
      </c>
      <c r="C1075" s="8" t="str">
        <f>VLOOKUP(B1075,'[1]2013-2017姑苏紧缺人才汇总'!$C:$H,6,0)</f>
        <v>苏州威格尔纳米科技有限公司</v>
      </c>
      <c r="D1075" s="8" t="s">
        <v>83</v>
      </c>
      <c r="E1075" s="8">
        <v>5</v>
      </c>
      <c r="F1075" s="8">
        <f>E1075/5</f>
        <v>1</v>
      </c>
      <c r="G1075" s="13">
        <f>F1075*0.3</f>
        <v>0.3</v>
      </c>
    </row>
    <row r="1076" spans="1:7" s="3" customFormat="1" ht="24.95" customHeight="1" x14ac:dyDescent="0.15">
      <c r="A1076" s="8">
        <v>1075</v>
      </c>
      <c r="B1076" s="8" t="s">
        <v>1298</v>
      </c>
      <c r="C1076" s="8" t="s">
        <v>1299</v>
      </c>
      <c r="D1076" s="8">
        <v>2019</v>
      </c>
      <c r="E1076" s="8">
        <v>12</v>
      </c>
      <c r="F1076" s="8">
        <f t="shared" ref="F1076:F1079" si="134">E1076/2</f>
        <v>6</v>
      </c>
      <c r="G1076" s="13">
        <f>F1076/2</f>
        <v>3</v>
      </c>
    </row>
    <row r="1077" spans="1:7" s="3" customFormat="1" ht="24.95" customHeight="1" x14ac:dyDescent="0.15">
      <c r="A1077" s="8">
        <v>1076</v>
      </c>
      <c r="B1077" s="8" t="s">
        <v>1300</v>
      </c>
      <c r="C1077" s="8" t="s">
        <v>1301</v>
      </c>
      <c r="D1077" s="8">
        <v>2019</v>
      </c>
      <c r="E1077" s="8">
        <v>6</v>
      </c>
      <c r="F1077" s="8">
        <f t="shared" si="134"/>
        <v>3</v>
      </c>
      <c r="G1077" s="13">
        <f>F1077/2</f>
        <v>1.5</v>
      </c>
    </row>
    <row r="1078" spans="1:7" s="3" customFormat="1" ht="24.95" customHeight="1" x14ac:dyDescent="0.15">
      <c r="A1078" s="8">
        <v>1077</v>
      </c>
      <c r="B1078" s="8" t="s">
        <v>1302</v>
      </c>
      <c r="C1078" s="8" t="s">
        <v>1303</v>
      </c>
      <c r="D1078" s="8">
        <v>2018</v>
      </c>
      <c r="E1078" s="8">
        <v>6</v>
      </c>
      <c r="F1078" s="8">
        <f t="shared" si="134"/>
        <v>3</v>
      </c>
      <c r="G1078" s="13">
        <f>F1078/2</f>
        <v>1.5</v>
      </c>
    </row>
    <row r="1079" spans="1:7" s="3" customFormat="1" ht="24.95" customHeight="1" x14ac:dyDescent="0.15">
      <c r="A1079" s="8">
        <v>1078</v>
      </c>
      <c r="B1079" s="8" t="s">
        <v>1304</v>
      </c>
      <c r="C1079" s="8" t="s">
        <v>1305</v>
      </c>
      <c r="D1079" s="8">
        <v>2019</v>
      </c>
      <c r="E1079" s="8">
        <v>6</v>
      </c>
      <c r="F1079" s="8">
        <f t="shared" si="134"/>
        <v>3</v>
      </c>
      <c r="G1079" s="13">
        <f>F1079/2</f>
        <v>1.5</v>
      </c>
    </row>
    <row r="1080" spans="1:7" s="3" customFormat="1" ht="24.95" customHeight="1" x14ac:dyDescent="0.15">
      <c r="A1080" s="8">
        <v>1079</v>
      </c>
      <c r="B1080" s="8" t="s">
        <v>1306</v>
      </c>
      <c r="C1080" s="8" t="str">
        <f>VLOOKUP(B1080,'[1]2013-2017姑苏紧缺人才汇总'!$C:$H,6,0)</f>
        <v>苏州西博三维科技有限公司</v>
      </c>
      <c r="D1080" s="8" t="s">
        <v>83</v>
      </c>
      <c r="E1080" s="8">
        <v>5</v>
      </c>
      <c r="F1080" s="8">
        <f>E1080/5</f>
        <v>1</v>
      </c>
      <c r="G1080" s="13">
        <f>F1080*0.3</f>
        <v>0.3</v>
      </c>
    </row>
    <row r="1081" spans="1:7" s="3" customFormat="1" ht="24.95" customHeight="1" x14ac:dyDescent="0.15">
      <c r="A1081" s="8">
        <v>1080</v>
      </c>
      <c r="B1081" s="8" t="s">
        <v>1307</v>
      </c>
      <c r="C1081" s="8" t="s">
        <v>1308</v>
      </c>
      <c r="D1081" s="8">
        <v>2018</v>
      </c>
      <c r="E1081" s="8">
        <v>6</v>
      </c>
      <c r="F1081" s="8">
        <f t="shared" ref="F1081:F1094" si="135">E1081/2</f>
        <v>3</v>
      </c>
      <c r="G1081" s="13">
        <f t="shared" ref="G1081:G1094" si="136">F1081/2</f>
        <v>1.5</v>
      </c>
    </row>
    <row r="1082" spans="1:7" s="3" customFormat="1" ht="24.95" customHeight="1" x14ac:dyDescent="0.15">
      <c r="A1082" s="8">
        <v>1081</v>
      </c>
      <c r="B1082" s="8" t="s">
        <v>1309</v>
      </c>
      <c r="C1082" s="8" t="s">
        <v>1310</v>
      </c>
      <c r="D1082" s="8">
        <v>2019</v>
      </c>
      <c r="E1082" s="8">
        <v>12</v>
      </c>
      <c r="F1082" s="8">
        <f t="shared" si="135"/>
        <v>6</v>
      </c>
      <c r="G1082" s="13">
        <f t="shared" si="136"/>
        <v>3</v>
      </c>
    </row>
    <row r="1083" spans="1:7" s="3" customFormat="1" ht="24.95" customHeight="1" x14ac:dyDescent="0.15">
      <c r="A1083" s="8">
        <v>1082</v>
      </c>
      <c r="B1083" s="8" t="s">
        <v>1311</v>
      </c>
      <c r="C1083" s="8" t="s">
        <v>1310</v>
      </c>
      <c r="D1083" s="8">
        <v>2019</v>
      </c>
      <c r="E1083" s="8">
        <v>6</v>
      </c>
      <c r="F1083" s="8">
        <f t="shared" si="135"/>
        <v>3</v>
      </c>
      <c r="G1083" s="13">
        <f t="shared" si="136"/>
        <v>1.5</v>
      </c>
    </row>
    <row r="1084" spans="1:7" s="3" customFormat="1" ht="24.95" customHeight="1" x14ac:dyDescent="0.15">
      <c r="A1084" s="8">
        <v>1083</v>
      </c>
      <c r="B1084" s="8" t="s">
        <v>1312</v>
      </c>
      <c r="C1084" s="8" t="s">
        <v>1310</v>
      </c>
      <c r="D1084" s="8">
        <v>2019</v>
      </c>
      <c r="E1084" s="8">
        <v>6</v>
      </c>
      <c r="F1084" s="8">
        <f t="shared" si="135"/>
        <v>3</v>
      </c>
      <c r="G1084" s="13">
        <f t="shared" si="136"/>
        <v>1.5</v>
      </c>
    </row>
    <row r="1085" spans="1:7" s="3" customFormat="1" ht="24.95" customHeight="1" x14ac:dyDescent="0.15">
      <c r="A1085" s="8">
        <v>1084</v>
      </c>
      <c r="B1085" s="8" t="s">
        <v>1313</v>
      </c>
      <c r="C1085" s="8" t="s">
        <v>1310</v>
      </c>
      <c r="D1085" s="8">
        <v>2019</v>
      </c>
      <c r="E1085" s="8">
        <v>6</v>
      </c>
      <c r="F1085" s="8">
        <f t="shared" si="135"/>
        <v>3</v>
      </c>
      <c r="G1085" s="13">
        <f t="shared" si="136"/>
        <v>1.5</v>
      </c>
    </row>
    <row r="1086" spans="1:7" s="3" customFormat="1" ht="24.95" customHeight="1" x14ac:dyDescent="0.15">
      <c r="A1086" s="8">
        <v>1085</v>
      </c>
      <c r="B1086" s="8" t="s">
        <v>1314</v>
      </c>
      <c r="C1086" s="8" t="s">
        <v>1315</v>
      </c>
      <c r="D1086" s="8">
        <v>2018</v>
      </c>
      <c r="E1086" s="8">
        <v>9</v>
      </c>
      <c r="F1086" s="8">
        <f t="shared" si="135"/>
        <v>4.5</v>
      </c>
      <c r="G1086" s="13">
        <f t="shared" si="136"/>
        <v>2.25</v>
      </c>
    </row>
    <row r="1087" spans="1:7" s="3" customFormat="1" ht="24.95" customHeight="1" x14ac:dyDescent="0.15">
      <c r="A1087" s="8">
        <v>1086</v>
      </c>
      <c r="B1087" s="8" t="s">
        <v>1316</v>
      </c>
      <c r="C1087" s="8" t="s">
        <v>1315</v>
      </c>
      <c r="D1087" s="8">
        <v>2018</v>
      </c>
      <c r="E1087" s="8">
        <v>9</v>
      </c>
      <c r="F1087" s="8">
        <f t="shared" si="135"/>
        <v>4.5</v>
      </c>
      <c r="G1087" s="13">
        <f t="shared" si="136"/>
        <v>2.25</v>
      </c>
    </row>
    <row r="1088" spans="1:7" s="3" customFormat="1" ht="24.95" customHeight="1" x14ac:dyDescent="0.15">
      <c r="A1088" s="8">
        <v>1087</v>
      </c>
      <c r="B1088" s="8" t="s">
        <v>1317</v>
      </c>
      <c r="C1088" s="8" t="s">
        <v>1315</v>
      </c>
      <c r="D1088" s="8">
        <v>2018</v>
      </c>
      <c r="E1088" s="8">
        <v>6</v>
      </c>
      <c r="F1088" s="8">
        <f t="shared" si="135"/>
        <v>3</v>
      </c>
      <c r="G1088" s="13">
        <f t="shared" si="136"/>
        <v>1.5</v>
      </c>
    </row>
    <row r="1089" spans="1:7" s="3" customFormat="1" ht="24.95" customHeight="1" x14ac:dyDescent="0.15">
      <c r="A1089" s="8">
        <v>1088</v>
      </c>
      <c r="B1089" s="8" t="s">
        <v>1318</v>
      </c>
      <c r="C1089" s="8" t="s">
        <v>1315</v>
      </c>
      <c r="D1089" s="8">
        <v>2019</v>
      </c>
      <c r="E1089" s="8">
        <v>6</v>
      </c>
      <c r="F1089" s="8">
        <f t="shared" si="135"/>
        <v>3</v>
      </c>
      <c r="G1089" s="13">
        <f t="shared" si="136"/>
        <v>1.5</v>
      </c>
    </row>
    <row r="1090" spans="1:7" s="3" customFormat="1" ht="24.95" customHeight="1" x14ac:dyDescent="0.15">
      <c r="A1090" s="8">
        <v>1089</v>
      </c>
      <c r="B1090" s="8" t="s">
        <v>1319</v>
      </c>
      <c r="C1090" s="8" t="s">
        <v>1315</v>
      </c>
      <c r="D1090" s="8">
        <v>2019</v>
      </c>
      <c r="E1090" s="8">
        <v>6</v>
      </c>
      <c r="F1090" s="8">
        <f t="shared" si="135"/>
        <v>3</v>
      </c>
      <c r="G1090" s="13">
        <f t="shared" si="136"/>
        <v>1.5</v>
      </c>
    </row>
    <row r="1091" spans="1:7" s="3" customFormat="1" ht="24.95" customHeight="1" x14ac:dyDescent="0.15">
      <c r="A1091" s="8">
        <v>1090</v>
      </c>
      <c r="B1091" s="8" t="s">
        <v>1320</v>
      </c>
      <c r="C1091" s="8" t="s">
        <v>1315</v>
      </c>
      <c r="D1091" s="8">
        <v>2019</v>
      </c>
      <c r="E1091" s="8">
        <v>6</v>
      </c>
      <c r="F1091" s="8">
        <f t="shared" si="135"/>
        <v>3</v>
      </c>
      <c r="G1091" s="13">
        <f t="shared" si="136"/>
        <v>1.5</v>
      </c>
    </row>
    <row r="1092" spans="1:7" s="3" customFormat="1" ht="24.95" customHeight="1" x14ac:dyDescent="0.15">
      <c r="A1092" s="8">
        <v>1091</v>
      </c>
      <c r="B1092" s="8" t="s">
        <v>1321</v>
      </c>
      <c r="C1092" s="8" t="s">
        <v>1322</v>
      </c>
      <c r="D1092" s="8">
        <v>2018</v>
      </c>
      <c r="E1092" s="8">
        <v>12</v>
      </c>
      <c r="F1092" s="8">
        <f t="shared" si="135"/>
        <v>6</v>
      </c>
      <c r="G1092" s="13">
        <f t="shared" si="136"/>
        <v>3</v>
      </c>
    </row>
    <row r="1093" spans="1:7" s="3" customFormat="1" ht="24.95" customHeight="1" x14ac:dyDescent="0.15">
      <c r="A1093" s="8">
        <v>1092</v>
      </c>
      <c r="B1093" s="8" t="s">
        <v>1323</v>
      </c>
      <c r="C1093" s="8" t="s">
        <v>1322</v>
      </c>
      <c r="D1093" s="8">
        <v>2018</v>
      </c>
      <c r="E1093" s="8">
        <v>9</v>
      </c>
      <c r="F1093" s="8">
        <f t="shared" si="135"/>
        <v>4.5</v>
      </c>
      <c r="G1093" s="13">
        <f t="shared" si="136"/>
        <v>2.25</v>
      </c>
    </row>
    <row r="1094" spans="1:7" s="3" customFormat="1" ht="24.95" customHeight="1" x14ac:dyDescent="0.15">
      <c r="A1094" s="8">
        <v>1093</v>
      </c>
      <c r="B1094" s="8" t="s">
        <v>1324</v>
      </c>
      <c r="C1094" s="8" t="s">
        <v>1322</v>
      </c>
      <c r="D1094" s="8">
        <v>2019</v>
      </c>
      <c r="E1094" s="8">
        <v>6</v>
      </c>
      <c r="F1094" s="8">
        <f t="shared" si="135"/>
        <v>3</v>
      </c>
      <c r="G1094" s="13">
        <f t="shared" si="136"/>
        <v>1.5</v>
      </c>
    </row>
    <row r="1095" spans="1:7" s="3" customFormat="1" ht="24.95" customHeight="1" x14ac:dyDescent="0.15">
      <c r="A1095" s="8">
        <v>1094</v>
      </c>
      <c r="B1095" s="8" t="s">
        <v>1325</v>
      </c>
      <c r="C1095" s="8" t="s">
        <v>1326</v>
      </c>
      <c r="D1095" s="8" t="s">
        <v>83</v>
      </c>
      <c r="E1095" s="8">
        <v>5</v>
      </c>
      <c r="F1095" s="8">
        <f>E1095/5</f>
        <v>1</v>
      </c>
      <c r="G1095" s="13">
        <f>F1095*0.3</f>
        <v>0.3</v>
      </c>
    </row>
    <row r="1096" spans="1:7" s="3" customFormat="1" ht="24.95" customHeight="1" x14ac:dyDescent="0.15">
      <c r="A1096" s="8">
        <v>1095</v>
      </c>
      <c r="B1096" s="8" t="s">
        <v>1327</v>
      </c>
      <c r="C1096" s="8" t="s">
        <v>1326</v>
      </c>
      <c r="D1096" s="8" t="s">
        <v>83</v>
      </c>
      <c r="E1096" s="8">
        <v>5</v>
      </c>
      <c r="F1096" s="8">
        <f>E1096/5</f>
        <v>1</v>
      </c>
      <c r="G1096" s="13">
        <f>F1096*0.3</f>
        <v>0.3</v>
      </c>
    </row>
    <row r="1097" spans="1:7" s="3" customFormat="1" ht="24.95" customHeight="1" x14ac:dyDescent="0.15">
      <c r="A1097" s="8">
        <v>1096</v>
      </c>
      <c r="B1097" s="8" t="s">
        <v>1329</v>
      </c>
      <c r="C1097" s="8" t="s">
        <v>1328</v>
      </c>
      <c r="D1097" s="8">
        <v>2018</v>
      </c>
      <c r="E1097" s="8">
        <v>6</v>
      </c>
      <c r="F1097" s="8">
        <f t="shared" ref="F1097:F1103" si="137">E1097/2</f>
        <v>3</v>
      </c>
      <c r="G1097" s="13">
        <f t="shared" ref="G1097:G1103" si="138">F1097/2</f>
        <v>1.5</v>
      </c>
    </row>
    <row r="1098" spans="1:7" s="3" customFormat="1" ht="24.95" customHeight="1" x14ac:dyDescent="0.15">
      <c r="A1098" s="8">
        <v>1097</v>
      </c>
      <c r="B1098" s="8" t="s">
        <v>1330</v>
      </c>
      <c r="C1098" s="8" t="s">
        <v>1328</v>
      </c>
      <c r="D1098" s="8">
        <v>2018</v>
      </c>
      <c r="E1098" s="8">
        <v>12</v>
      </c>
      <c r="F1098" s="8">
        <f t="shared" si="137"/>
        <v>6</v>
      </c>
      <c r="G1098" s="13">
        <f t="shared" si="138"/>
        <v>3</v>
      </c>
    </row>
    <row r="1099" spans="1:7" s="3" customFormat="1" ht="24.95" customHeight="1" x14ac:dyDescent="0.15">
      <c r="A1099" s="8">
        <v>1098</v>
      </c>
      <c r="B1099" s="8" t="s">
        <v>1331</v>
      </c>
      <c r="C1099" s="8" t="s">
        <v>1328</v>
      </c>
      <c r="D1099" s="8">
        <v>2019</v>
      </c>
      <c r="E1099" s="8">
        <v>9</v>
      </c>
      <c r="F1099" s="8">
        <f t="shared" si="137"/>
        <v>4.5</v>
      </c>
      <c r="G1099" s="13">
        <f t="shared" si="138"/>
        <v>2.25</v>
      </c>
    </row>
    <row r="1100" spans="1:7" s="3" customFormat="1" ht="24.95" customHeight="1" x14ac:dyDescent="0.15">
      <c r="A1100" s="8">
        <v>1099</v>
      </c>
      <c r="B1100" s="8" t="s">
        <v>1332</v>
      </c>
      <c r="C1100" s="8" t="s">
        <v>1328</v>
      </c>
      <c r="D1100" s="8">
        <v>2019</v>
      </c>
      <c r="E1100" s="8">
        <v>9</v>
      </c>
      <c r="F1100" s="8">
        <f t="shared" si="137"/>
        <v>4.5</v>
      </c>
      <c r="G1100" s="13">
        <f t="shared" si="138"/>
        <v>2.25</v>
      </c>
    </row>
    <row r="1101" spans="1:7" s="3" customFormat="1" ht="24.95" customHeight="1" x14ac:dyDescent="0.15">
      <c r="A1101" s="8">
        <v>1100</v>
      </c>
      <c r="B1101" s="8" t="s">
        <v>1333</v>
      </c>
      <c r="C1101" s="8" t="s">
        <v>1328</v>
      </c>
      <c r="D1101" s="8">
        <v>2019</v>
      </c>
      <c r="E1101" s="8">
        <v>9</v>
      </c>
      <c r="F1101" s="8">
        <f t="shared" si="137"/>
        <v>4.5</v>
      </c>
      <c r="G1101" s="13">
        <f t="shared" si="138"/>
        <v>2.25</v>
      </c>
    </row>
    <row r="1102" spans="1:7" s="3" customFormat="1" ht="24.95" customHeight="1" x14ac:dyDescent="0.15">
      <c r="A1102" s="8">
        <v>1101</v>
      </c>
      <c r="B1102" s="8" t="s">
        <v>1334</v>
      </c>
      <c r="C1102" s="8" t="s">
        <v>1328</v>
      </c>
      <c r="D1102" s="8">
        <v>2019</v>
      </c>
      <c r="E1102" s="8">
        <v>6</v>
      </c>
      <c r="F1102" s="8">
        <f t="shared" si="137"/>
        <v>3</v>
      </c>
      <c r="G1102" s="13">
        <f t="shared" si="138"/>
        <v>1.5</v>
      </c>
    </row>
    <row r="1103" spans="1:7" s="3" customFormat="1" ht="24.95" customHeight="1" x14ac:dyDescent="0.15">
      <c r="A1103" s="8">
        <v>1102</v>
      </c>
      <c r="B1103" s="8" t="s">
        <v>1269</v>
      </c>
      <c r="C1103" s="8" t="s">
        <v>1328</v>
      </c>
      <c r="D1103" s="8">
        <v>2019</v>
      </c>
      <c r="E1103" s="8">
        <v>6</v>
      </c>
      <c r="F1103" s="8">
        <f t="shared" si="137"/>
        <v>3</v>
      </c>
      <c r="G1103" s="13">
        <f t="shared" si="138"/>
        <v>1.5</v>
      </c>
    </row>
    <row r="1104" spans="1:7" s="3" customFormat="1" ht="24.95" customHeight="1" x14ac:dyDescent="0.15">
      <c r="A1104" s="8">
        <v>1103</v>
      </c>
      <c r="B1104" s="8" t="s">
        <v>1335</v>
      </c>
      <c r="C1104" s="8" t="s">
        <v>1336</v>
      </c>
      <c r="D1104" s="8" t="s">
        <v>83</v>
      </c>
      <c r="E1104" s="8">
        <v>5</v>
      </c>
      <c r="F1104" s="8">
        <f>E1104/5</f>
        <v>1</v>
      </c>
      <c r="G1104" s="13">
        <f>F1104*0.3</f>
        <v>0.3</v>
      </c>
    </row>
    <row r="1105" spans="1:7" s="3" customFormat="1" ht="24.95" customHeight="1" x14ac:dyDescent="0.15">
      <c r="A1105" s="8">
        <v>1104</v>
      </c>
      <c r="B1105" s="8" t="s">
        <v>1337</v>
      </c>
      <c r="C1105" s="8" t="s">
        <v>1336</v>
      </c>
      <c r="D1105" s="8" t="s">
        <v>83</v>
      </c>
      <c r="E1105" s="8">
        <v>5</v>
      </c>
      <c r="F1105" s="8">
        <f>E1105/5</f>
        <v>1</v>
      </c>
      <c r="G1105" s="13">
        <f>F1105*0.3</f>
        <v>0.3</v>
      </c>
    </row>
    <row r="1106" spans="1:7" s="3" customFormat="1" ht="24.95" customHeight="1" x14ac:dyDescent="0.15">
      <c r="A1106" s="8">
        <v>1105</v>
      </c>
      <c r="B1106" s="8" t="s">
        <v>1338</v>
      </c>
      <c r="C1106" s="8" t="s">
        <v>1336</v>
      </c>
      <c r="D1106" s="8">
        <v>2019</v>
      </c>
      <c r="E1106" s="8">
        <v>12</v>
      </c>
      <c r="F1106" s="8">
        <f t="shared" ref="F1106:F1108" si="139">E1106/2</f>
        <v>6</v>
      </c>
      <c r="G1106" s="13">
        <f>F1106/2</f>
        <v>3</v>
      </c>
    </row>
    <row r="1107" spans="1:7" s="3" customFormat="1" ht="24.95" customHeight="1" x14ac:dyDescent="0.15">
      <c r="A1107" s="8">
        <v>1106</v>
      </c>
      <c r="B1107" s="8" t="s">
        <v>1339</v>
      </c>
      <c r="C1107" s="8" t="s">
        <v>1336</v>
      </c>
      <c r="D1107" s="8">
        <v>2019</v>
      </c>
      <c r="E1107" s="8">
        <v>6</v>
      </c>
      <c r="F1107" s="8">
        <f t="shared" si="139"/>
        <v>3</v>
      </c>
      <c r="G1107" s="13">
        <f>F1107/2</f>
        <v>1.5</v>
      </c>
    </row>
    <row r="1108" spans="1:7" s="3" customFormat="1" ht="24.95" customHeight="1" x14ac:dyDescent="0.15">
      <c r="A1108" s="8">
        <v>1107</v>
      </c>
      <c r="B1108" s="8" t="s">
        <v>1340</v>
      </c>
      <c r="C1108" s="8" t="s">
        <v>1336</v>
      </c>
      <c r="D1108" s="8">
        <v>2019</v>
      </c>
      <c r="E1108" s="8">
        <v>6</v>
      </c>
      <c r="F1108" s="8">
        <f t="shared" si="139"/>
        <v>3</v>
      </c>
      <c r="G1108" s="13">
        <f>F1108/2</f>
        <v>1.5</v>
      </c>
    </row>
    <row r="1109" spans="1:7" s="3" customFormat="1" ht="24.95" customHeight="1" x14ac:dyDescent="0.15">
      <c r="A1109" s="8">
        <v>1108</v>
      </c>
      <c r="B1109" s="8" t="s">
        <v>1341</v>
      </c>
      <c r="C1109" s="8" t="s">
        <v>1342</v>
      </c>
      <c r="D1109" s="8" t="s">
        <v>83</v>
      </c>
      <c r="E1109" s="8">
        <v>5</v>
      </c>
      <c r="F1109" s="8">
        <f t="shared" ref="F1109:F1114" si="140">E1109/5</f>
        <v>1</v>
      </c>
      <c r="G1109" s="13">
        <f t="shared" ref="G1109:G1114" si="141">F1109*0.3</f>
        <v>0.3</v>
      </c>
    </row>
    <row r="1110" spans="1:7" s="3" customFormat="1" ht="24.95" customHeight="1" x14ac:dyDescent="0.15">
      <c r="A1110" s="8">
        <v>1109</v>
      </c>
      <c r="B1110" s="8" t="s">
        <v>1343</v>
      </c>
      <c r="C1110" s="8" t="s">
        <v>1342</v>
      </c>
      <c r="D1110" s="8" t="s">
        <v>83</v>
      </c>
      <c r="E1110" s="8">
        <v>5</v>
      </c>
      <c r="F1110" s="8">
        <f t="shared" si="140"/>
        <v>1</v>
      </c>
      <c r="G1110" s="13">
        <f t="shared" si="141"/>
        <v>0.3</v>
      </c>
    </row>
    <row r="1111" spans="1:7" s="3" customFormat="1" ht="24.95" customHeight="1" x14ac:dyDescent="0.15">
      <c r="A1111" s="8">
        <v>1110</v>
      </c>
      <c r="B1111" s="8" t="s">
        <v>1344</v>
      </c>
      <c r="C1111" s="8" t="s">
        <v>1342</v>
      </c>
      <c r="D1111" s="8" t="s">
        <v>83</v>
      </c>
      <c r="E1111" s="8">
        <v>5</v>
      </c>
      <c r="F1111" s="8">
        <f t="shared" si="140"/>
        <v>1</v>
      </c>
      <c r="G1111" s="13">
        <f t="shared" si="141"/>
        <v>0.3</v>
      </c>
    </row>
    <row r="1112" spans="1:7" s="3" customFormat="1" ht="24.95" customHeight="1" x14ac:dyDescent="0.15">
      <c r="A1112" s="8">
        <v>1111</v>
      </c>
      <c r="B1112" s="8" t="s">
        <v>1345</v>
      </c>
      <c r="C1112" s="8" t="s">
        <v>1342</v>
      </c>
      <c r="D1112" s="8" t="s">
        <v>83</v>
      </c>
      <c r="E1112" s="8">
        <v>5</v>
      </c>
      <c r="F1112" s="8">
        <f t="shared" si="140"/>
        <v>1</v>
      </c>
      <c r="G1112" s="13">
        <f t="shared" si="141"/>
        <v>0.3</v>
      </c>
    </row>
    <row r="1113" spans="1:7" s="3" customFormat="1" ht="24.95" customHeight="1" x14ac:dyDescent="0.15">
      <c r="A1113" s="8">
        <v>1112</v>
      </c>
      <c r="B1113" s="8" t="s">
        <v>1346</v>
      </c>
      <c r="C1113" s="8" t="s">
        <v>1342</v>
      </c>
      <c r="D1113" s="8" t="s">
        <v>83</v>
      </c>
      <c r="E1113" s="8">
        <v>5</v>
      </c>
      <c r="F1113" s="8">
        <f t="shared" si="140"/>
        <v>1</v>
      </c>
      <c r="G1113" s="13">
        <f t="shared" si="141"/>
        <v>0.3</v>
      </c>
    </row>
    <row r="1114" spans="1:7" s="3" customFormat="1" ht="24.95" customHeight="1" x14ac:dyDescent="0.15">
      <c r="A1114" s="8">
        <v>1113</v>
      </c>
      <c r="B1114" s="8" t="s">
        <v>1347</v>
      </c>
      <c r="C1114" s="8" t="s">
        <v>1342</v>
      </c>
      <c r="D1114" s="8" t="s">
        <v>83</v>
      </c>
      <c r="E1114" s="8">
        <v>5</v>
      </c>
      <c r="F1114" s="8">
        <f t="shared" si="140"/>
        <v>1</v>
      </c>
      <c r="G1114" s="13">
        <f t="shared" si="141"/>
        <v>0.3</v>
      </c>
    </row>
    <row r="1115" spans="1:7" s="3" customFormat="1" ht="24.95" customHeight="1" x14ac:dyDescent="0.15">
      <c r="A1115" s="8">
        <v>1114</v>
      </c>
      <c r="B1115" s="8" t="s">
        <v>1348</v>
      </c>
      <c r="C1115" s="8" t="s">
        <v>1342</v>
      </c>
      <c r="D1115" s="8">
        <v>2018</v>
      </c>
      <c r="E1115" s="8">
        <v>6</v>
      </c>
      <c r="F1115" s="8">
        <f t="shared" ref="F1115:F1131" si="142">E1115/2</f>
        <v>3</v>
      </c>
      <c r="G1115" s="13">
        <f t="shared" ref="G1115:G1149" si="143">F1115/2</f>
        <v>1.5</v>
      </c>
    </row>
    <row r="1116" spans="1:7" s="3" customFormat="1" ht="24.95" customHeight="1" x14ac:dyDescent="0.15">
      <c r="A1116" s="8">
        <v>1115</v>
      </c>
      <c r="B1116" s="8" t="s">
        <v>1349</v>
      </c>
      <c r="C1116" s="8" t="s">
        <v>1342</v>
      </c>
      <c r="D1116" s="8">
        <v>2018</v>
      </c>
      <c r="E1116" s="8">
        <v>9</v>
      </c>
      <c r="F1116" s="8">
        <f t="shared" si="142"/>
        <v>4.5</v>
      </c>
      <c r="G1116" s="13">
        <f t="shared" si="143"/>
        <v>2.25</v>
      </c>
    </row>
    <row r="1117" spans="1:7" s="3" customFormat="1" ht="24.95" customHeight="1" x14ac:dyDescent="0.15">
      <c r="A1117" s="8">
        <v>1116</v>
      </c>
      <c r="B1117" s="8" t="s">
        <v>1350</v>
      </c>
      <c r="C1117" s="8" t="s">
        <v>1342</v>
      </c>
      <c r="D1117" s="8">
        <v>2018</v>
      </c>
      <c r="E1117" s="8">
        <v>6</v>
      </c>
      <c r="F1117" s="8">
        <f t="shared" si="142"/>
        <v>3</v>
      </c>
      <c r="G1117" s="13">
        <f t="shared" si="143"/>
        <v>1.5</v>
      </c>
    </row>
    <row r="1118" spans="1:7" s="3" customFormat="1" ht="24.95" customHeight="1" x14ac:dyDescent="0.15">
      <c r="A1118" s="8">
        <v>1117</v>
      </c>
      <c r="B1118" s="8" t="s">
        <v>1351</v>
      </c>
      <c r="C1118" s="8" t="s">
        <v>1342</v>
      </c>
      <c r="D1118" s="8">
        <v>2018</v>
      </c>
      <c r="E1118" s="8">
        <v>12</v>
      </c>
      <c r="F1118" s="8">
        <f t="shared" si="142"/>
        <v>6</v>
      </c>
      <c r="G1118" s="13">
        <f t="shared" si="143"/>
        <v>3</v>
      </c>
    </row>
    <row r="1119" spans="1:7" s="3" customFormat="1" ht="24.95" customHeight="1" x14ac:dyDescent="0.15">
      <c r="A1119" s="8">
        <v>1118</v>
      </c>
      <c r="B1119" s="8" t="s">
        <v>1352</v>
      </c>
      <c r="C1119" s="8" t="s">
        <v>1342</v>
      </c>
      <c r="D1119" s="8">
        <v>2018</v>
      </c>
      <c r="E1119" s="8">
        <v>9</v>
      </c>
      <c r="F1119" s="8">
        <f t="shared" si="142"/>
        <v>4.5</v>
      </c>
      <c r="G1119" s="13">
        <f t="shared" si="143"/>
        <v>2.25</v>
      </c>
    </row>
    <row r="1120" spans="1:7" s="3" customFormat="1" ht="24.95" customHeight="1" x14ac:dyDescent="0.15">
      <c r="A1120" s="8">
        <v>1119</v>
      </c>
      <c r="B1120" s="8" t="s">
        <v>1353</v>
      </c>
      <c r="C1120" s="8" t="s">
        <v>1342</v>
      </c>
      <c r="D1120" s="8">
        <v>2018</v>
      </c>
      <c r="E1120" s="8">
        <v>6</v>
      </c>
      <c r="F1120" s="8">
        <f t="shared" si="142"/>
        <v>3</v>
      </c>
      <c r="G1120" s="13">
        <f t="shared" si="143"/>
        <v>1.5</v>
      </c>
    </row>
    <row r="1121" spans="1:7" s="3" customFormat="1" ht="24.95" customHeight="1" x14ac:dyDescent="0.15">
      <c r="A1121" s="8">
        <v>1120</v>
      </c>
      <c r="B1121" s="8" t="s">
        <v>1354</v>
      </c>
      <c r="C1121" s="8" t="s">
        <v>1342</v>
      </c>
      <c r="D1121" s="8">
        <v>2018</v>
      </c>
      <c r="E1121" s="8">
        <v>6</v>
      </c>
      <c r="F1121" s="8">
        <f t="shared" si="142"/>
        <v>3</v>
      </c>
      <c r="G1121" s="13">
        <f t="shared" si="143"/>
        <v>1.5</v>
      </c>
    </row>
    <row r="1122" spans="1:7" s="3" customFormat="1" ht="24.95" customHeight="1" x14ac:dyDescent="0.15">
      <c r="A1122" s="8">
        <v>1121</v>
      </c>
      <c r="B1122" s="8" t="s">
        <v>1355</v>
      </c>
      <c r="C1122" s="8" t="s">
        <v>1342</v>
      </c>
      <c r="D1122" s="8">
        <v>2018</v>
      </c>
      <c r="E1122" s="8">
        <v>6</v>
      </c>
      <c r="F1122" s="8">
        <f t="shared" si="142"/>
        <v>3</v>
      </c>
      <c r="G1122" s="13">
        <f t="shared" si="143"/>
        <v>1.5</v>
      </c>
    </row>
    <row r="1123" spans="1:7" s="3" customFormat="1" ht="24.95" customHeight="1" x14ac:dyDescent="0.15">
      <c r="A1123" s="8">
        <v>1122</v>
      </c>
      <c r="B1123" s="8" t="s">
        <v>1356</v>
      </c>
      <c r="C1123" s="8" t="s">
        <v>1342</v>
      </c>
      <c r="D1123" s="8">
        <v>2018</v>
      </c>
      <c r="E1123" s="8">
        <v>6</v>
      </c>
      <c r="F1123" s="8">
        <f t="shared" si="142"/>
        <v>3</v>
      </c>
      <c r="G1123" s="13">
        <f t="shared" si="143"/>
        <v>1.5</v>
      </c>
    </row>
    <row r="1124" spans="1:7" s="3" customFormat="1" ht="24.95" customHeight="1" x14ac:dyDescent="0.15">
      <c r="A1124" s="8">
        <v>1123</v>
      </c>
      <c r="B1124" s="8" t="s">
        <v>1357</v>
      </c>
      <c r="C1124" s="8" t="s">
        <v>1342</v>
      </c>
      <c r="D1124" s="8">
        <v>2018</v>
      </c>
      <c r="E1124" s="8">
        <v>6</v>
      </c>
      <c r="F1124" s="8">
        <f t="shared" si="142"/>
        <v>3</v>
      </c>
      <c r="G1124" s="13">
        <f t="shared" si="143"/>
        <v>1.5</v>
      </c>
    </row>
    <row r="1125" spans="1:7" s="3" customFormat="1" ht="24.95" customHeight="1" x14ac:dyDescent="0.15">
      <c r="A1125" s="8">
        <v>1124</v>
      </c>
      <c r="B1125" s="8" t="s">
        <v>1358</v>
      </c>
      <c r="C1125" s="8" t="s">
        <v>1342</v>
      </c>
      <c r="D1125" s="8">
        <v>2018</v>
      </c>
      <c r="E1125" s="8">
        <v>6</v>
      </c>
      <c r="F1125" s="8">
        <f t="shared" si="142"/>
        <v>3</v>
      </c>
      <c r="G1125" s="13">
        <f t="shared" si="143"/>
        <v>1.5</v>
      </c>
    </row>
    <row r="1126" spans="1:7" s="3" customFormat="1" ht="24.95" customHeight="1" x14ac:dyDescent="0.15">
      <c r="A1126" s="8">
        <v>1125</v>
      </c>
      <c r="B1126" s="8" t="s">
        <v>1359</v>
      </c>
      <c r="C1126" s="8" t="s">
        <v>1342</v>
      </c>
      <c r="D1126" s="8">
        <v>2018</v>
      </c>
      <c r="E1126" s="8">
        <v>6</v>
      </c>
      <c r="F1126" s="8">
        <f t="shared" si="142"/>
        <v>3</v>
      </c>
      <c r="G1126" s="13">
        <f t="shared" si="143"/>
        <v>1.5</v>
      </c>
    </row>
    <row r="1127" spans="1:7" s="3" customFormat="1" ht="24.95" customHeight="1" x14ac:dyDescent="0.15">
      <c r="A1127" s="8">
        <v>1126</v>
      </c>
      <c r="B1127" s="8" t="s">
        <v>1360</v>
      </c>
      <c r="C1127" s="8" t="s">
        <v>1342</v>
      </c>
      <c r="D1127" s="8">
        <v>2018</v>
      </c>
      <c r="E1127" s="8">
        <v>6</v>
      </c>
      <c r="F1127" s="8">
        <f t="shared" si="142"/>
        <v>3</v>
      </c>
      <c r="G1127" s="13">
        <f t="shared" si="143"/>
        <v>1.5</v>
      </c>
    </row>
    <row r="1128" spans="1:7" s="3" customFormat="1" ht="24.95" customHeight="1" x14ac:dyDescent="0.15">
      <c r="A1128" s="8">
        <v>1127</v>
      </c>
      <c r="B1128" s="8" t="s">
        <v>1361</v>
      </c>
      <c r="C1128" s="8" t="s">
        <v>1342</v>
      </c>
      <c r="D1128" s="8">
        <v>2018</v>
      </c>
      <c r="E1128" s="8">
        <v>6</v>
      </c>
      <c r="F1128" s="8">
        <f t="shared" si="142"/>
        <v>3</v>
      </c>
      <c r="G1128" s="13">
        <f t="shared" si="143"/>
        <v>1.5</v>
      </c>
    </row>
    <row r="1129" spans="1:7" s="3" customFormat="1" ht="24.95" customHeight="1" x14ac:dyDescent="0.15">
      <c r="A1129" s="8">
        <v>1128</v>
      </c>
      <c r="B1129" s="8" t="s">
        <v>1362</v>
      </c>
      <c r="C1129" s="8" t="s">
        <v>1342</v>
      </c>
      <c r="D1129" s="8">
        <v>2018</v>
      </c>
      <c r="E1129" s="8">
        <v>12</v>
      </c>
      <c r="F1129" s="8">
        <f t="shared" si="142"/>
        <v>6</v>
      </c>
      <c r="G1129" s="13">
        <f t="shared" si="143"/>
        <v>3</v>
      </c>
    </row>
    <row r="1130" spans="1:7" s="3" customFormat="1" ht="24.95" customHeight="1" x14ac:dyDescent="0.15">
      <c r="A1130" s="8">
        <v>1129</v>
      </c>
      <c r="B1130" s="8" t="s">
        <v>1363</v>
      </c>
      <c r="C1130" s="8" t="s">
        <v>1342</v>
      </c>
      <c r="D1130" s="8">
        <v>2018</v>
      </c>
      <c r="E1130" s="8">
        <v>6</v>
      </c>
      <c r="F1130" s="8">
        <f t="shared" si="142"/>
        <v>3</v>
      </c>
      <c r="G1130" s="13">
        <f t="shared" si="143"/>
        <v>1.5</v>
      </c>
    </row>
    <row r="1131" spans="1:7" s="3" customFormat="1" ht="24.95" customHeight="1" x14ac:dyDescent="0.15">
      <c r="A1131" s="8">
        <v>1130</v>
      </c>
      <c r="B1131" s="8" t="s">
        <v>1364</v>
      </c>
      <c r="C1131" s="8" t="s">
        <v>1342</v>
      </c>
      <c r="D1131" s="8">
        <v>2019</v>
      </c>
      <c r="E1131" s="8">
        <v>12</v>
      </c>
      <c r="F1131" s="8">
        <f t="shared" si="142"/>
        <v>6</v>
      </c>
      <c r="G1131" s="13">
        <f t="shared" si="143"/>
        <v>3</v>
      </c>
    </row>
    <row r="1132" spans="1:7" s="3" customFormat="1" ht="24.95" customHeight="1" x14ac:dyDescent="0.15">
      <c r="A1132" s="8">
        <v>1131</v>
      </c>
      <c r="B1132" s="8" t="s">
        <v>136</v>
      </c>
      <c r="C1132" s="8" t="s">
        <v>1342</v>
      </c>
      <c r="D1132" s="8">
        <v>2019</v>
      </c>
      <c r="E1132" s="8">
        <v>12</v>
      </c>
      <c r="F1132" s="8">
        <f t="shared" ref="F1132:F1149" si="144">E1132/2</f>
        <v>6</v>
      </c>
      <c r="G1132" s="13">
        <f t="shared" si="143"/>
        <v>3</v>
      </c>
    </row>
    <row r="1133" spans="1:7" s="3" customFormat="1" ht="24.95" customHeight="1" x14ac:dyDescent="0.15">
      <c r="A1133" s="8">
        <v>1132</v>
      </c>
      <c r="B1133" s="8" t="s">
        <v>1365</v>
      </c>
      <c r="C1133" s="8" t="s">
        <v>1342</v>
      </c>
      <c r="D1133" s="8">
        <v>2019</v>
      </c>
      <c r="E1133" s="8">
        <v>12</v>
      </c>
      <c r="F1133" s="8">
        <f t="shared" si="144"/>
        <v>6</v>
      </c>
      <c r="G1133" s="13">
        <f t="shared" si="143"/>
        <v>3</v>
      </c>
    </row>
    <row r="1134" spans="1:7" s="3" customFormat="1" ht="24.95" customHeight="1" x14ac:dyDescent="0.15">
      <c r="A1134" s="8">
        <v>1133</v>
      </c>
      <c r="B1134" s="8" t="s">
        <v>1366</v>
      </c>
      <c r="C1134" s="8" t="s">
        <v>1342</v>
      </c>
      <c r="D1134" s="8">
        <v>2019</v>
      </c>
      <c r="E1134" s="8">
        <v>12</v>
      </c>
      <c r="F1134" s="8">
        <f t="shared" si="144"/>
        <v>6</v>
      </c>
      <c r="G1134" s="13">
        <f t="shared" si="143"/>
        <v>3</v>
      </c>
    </row>
    <row r="1135" spans="1:7" s="3" customFormat="1" ht="24.95" customHeight="1" x14ac:dyDescent="0.15">
      <c r="A1135" s="8">
        <v>1134</v>
      </c>
      <c r="B1135" s="8" t="s">
        <v>1367</v>
      </c>
      <c r="C1135" s="8" t="s">
        <v>1342</v>
      </c>
      <c r="D1135" s="8">
        <v>2019</v>
      </c>
      <c r="E1135" s="8">
        <v>12</v>
      </c>
      <c r="F1135" s="8">
        <f t="shared" si="144"/>
        <v>6</v>
      </c>
      <c r="G1135" s="13">
        <f t="shared" si="143"/>
        <v>3</v>
      </c>
    </row>
    <row r="1136" spans="1:7" s="3" customFormat="1" ht="24.95" customHeight="1" x14ac:dyDescent="0.15">
      <c r="A1136" s="8">
        <v>1135</v>
      </c>
      <c r="B1136" s="8" t="s">
        <v>1368</v>
      </c>
      <c r="C1136" s="8" t="s">
        <v>1342</v>
      </c>
      <c r="D1136" s="8">
        <v>2019</v>
      </c>
      <c r="E1136" s="8">
        <v>9</v>
      </c>
      <c r="F1136" s="8">
        <f t="shared" si="144"/>
        <v>4.5</v>
      </c>
      <c r="G1136" s="13">
        <f t="shared" si="143"/>
        <v>2.25</v>
      </c>
    </row>
    <row r="1137" spans="1:7" s="3" customFormat="1" ht="24.95" customHeight="1" x14ac:dyDescent="0.15">
      <c r="A1137" s="8">
        <v>1136</v>
      </c>
      <c r="B1137" s="8" t="s">
        <v>1369</v>
      </c>
      <c r="C1137" s="8" t="s">
        <v>1342</v>
      </c>
      <c r="D1137" s="8">
        <v>2019</v>
      </c>
      <c r="E1137" s="8">
        <v>9</v>
      </c>
      <c r="F1137" s="8">
        <f t="shared" si="144"/>
        <v>4.5</v>
      </c>
      <c r="G1137" s="13">
        <f t="shared" si="143"/>
        <v>2.25</v>
      </c>
    </row>
    <row r="1138" spans="1:7" s="3" customFormat="1" ht="24.95" customHeight="1" x14ac:dyDescent="0.15">
      <c r="A1138" s="8">
        <v>1137</v>
      </c>
      <c r="B1138" s="8" t="s">
        <v>1370</v>
      </c>
      <c r="C1138" s="8" t="s">
        <v>1342</v>
      </c>
      <c r="D1138" s="8">
        <v>2019</v>
      </c>
      <c r="E1138" s="8">
        <v>9</v>
      </c>
      <c r="F1138" s="8">
        <f t="shared" si="144"/>
        <v>4.5</v>
      </c>
      <c r="G1138" s="13">
        <f t="shared" si="143"/>
        <v>2.25</v>
      </c>
    </row>
    <row r="1139" spans="1:7" s="3" customFormat="1" ht="24.95" customHeight="1" x14ac:dyDescent="0.15">
      <c r="A1139" s="8">
        <v>1138</v>
      </c>
      <c r="B1139" s="8" t="s">
        <v>1371</v>
      </c>
      <c r="C1139" s="8" t="s">
        <v>1342</v>
      </c>
      <c r="D1139" s="8">
        <v>2019</v>
      </c>
      <c r="E1139" s="8">
        <v>9</v>
      </c>
      <c r="F1139" s="8">
        <f t="shared" si="144"/>
        <v>4.5</v>
      </c>
      <c r="G1139" s="13">
        <f t="shared" si="143"/>
        <v>2.25</v>
      </c>
    </row>
    <row r="1140" spans="1:7" s="3" customFormat="1" ht="24.95" customHeight="1" x14ac:dyDescent="0.15">
      <c r="A1140" s="8">
        <v>1139</v>
      </c>
      <c r="B1140" s="8" t="s">
        <v>1372</v>
      </c>
      <c r="C1140" s="8" t="s">
        <v>1342</v>
      </c>
      <c r="D1140" s="8">
        <v>2019</v>
      </c>
      <c r="E1140" s="8">
        <v>9</v>
      </c>
      <c r="F1140" s="8">
        <f t="shared" si="144"/>
        <v>4.5</v>
      </c>
      <c r="G1140" s="13">
        <f t="shared" si="143"/>
        <v>2.25</v>
      </c>
    </row>
    <row r="1141" spans="1:7" s="3" customFormat="1" ht="24.95" customHeight="1" x14ac:dyDescent="0.15">
      <c r="A1141" s="8">
        <v>1140</v>
      </c>
      <c r="B1141" s="8" t="s">
        <v>1373</v>
      </c>
      <c r="C1141" s="8" t="s">
        <v>1342</v>
      </c>
      <c r="D1141" s="8">
        <v>2019</v>
      </c>
      <c r="E1141" s="8">
        <v>6</v>
      </c>
      <c r="F1141" s="8">
        <f t="shared" si="144"/>
        <v>3</v>
      </c>
      <c r="G1141" s="13">
        <f t="shared" si="143"/>
        <v>1.5</v>
      </c>
    </row>
    <row r="1142" spans="1:7" s="3" customFormat="1" ht="24.95" customHeight="1" x14ac:dyDescent="0.15">
      <c r="A1142" s="8">
        <v>1141</v>
      </c>
      <c r="B1142" s="8" t="s">
        <v>1374</v>
      </c>
      <c r="C1142" s="8" t="s">
        <v>1342</v>
      </c>
      <c r="D1142" s="8">
        <v>2019</v>
      </c>
      <c r="E1142" s="8">
        <v>6</v>
      </c>
      <c r="F1142" s="8">
        <f t="shared" si="144"/>
        <v>3</v>
      </c>
      <c r="G1142" s="13">
        <f t="shared" si="143"/>
        <v>1.5</v>
      </c>
    </row>
    <row r="1143" spans="1:7" s="3" customFormat="1" ht="24.95" customHeight="1" x14ac:dyDescent="0.15">
      <c r="A1143" s="8">
        <v>1142</v>
      </c>
      <c r="B1143" s="8" t="s">
        <v>1375</v>
      </c>
      <c r="C1143" s="8" t="s">
        <v>1342</v>
      </c>
      <c r="D1143" s="8">
        <v>2019</v>
      </c>
      <c r="E1143" s="8">
        <v>6</v>
      </c>
      <c r="F1143" s="8">
        <f t="shared" si="144"/>
        <v>3</v>
      </c>
      <c r="G1143" s="13">
        <f t="shared" si="143"/>
        <v>1.5</v>
      </c>
    </row>
    <row r="1144" spans="1:7" s="3" customFormat="1" ht="24.95" customHeight="1" x14ac:dyDescent="0.15">
      <c r="A1144" s="8">
        <v>1143</v>
      </c>
      <c r="B1144" s="8" t="s">
        <v>1376</v>
      </c>
      <c r="C1144" s="8" t="s">
        <v>1342</v>
      </c>
      <c r="D1144" s="8">
        <v>2019</v>
      </c>
      <c r="E1144" s="8">
        <v>6</v>
      </c>
      <c r="F1144" s="8">
        <f t="shared" si="144"/>
        <v>3</v>
      </c>
      <c r="G1144" s="13">
        <f t="shared" si="143"/>
        <v>1.5</v>
      </c>
    </row>
    <row r="1145" spans="1:7" s="3" customFormat="1" ht="24.95" customHeight="1" x14ac:dyDescent="0.15">
      <c r="A1145" s="8">
        <v>1144</v>
      </c>
      <c r="B1145" s="8" t="s">
        <v>1377</v>
      </c>
      <c r="C1145" s="8" t="s">
        <v>1342</v>
      </c>
      <c r="D1145" s="8">
        <v>2019</v>
      </c>
      <c r="E1145" s="8">
        <v>6</v>
      </c>
      <c r="F1145" s="8">
        <f t="shared" si="144"/>
        <v>3</v>
      </c>
      <c r="G1145" s="13">
        <f t="shared" si="143"/>
        <v>1.5</v>
      </c>
    </row>
    <row r="1146" spans="1:7" s="3" customFormat="1" ht="24.95" customHeight="1" x14ac:dyDescent="0.15">
      <c r="A1146" s="8">
        <v>1145</v>
      </c>
      <c r="B1146" s="8" t="s">
        <v>1378</v>
      </c>
      <c r="C1146" s="8" t="s">
        <v>1379</v>
      </c>
      <c r="D1146" s="8">
        <v>2019</v>
      </c>
      <c r="E1146" s="8">
        <v>12</v>
      </c>
      <c r="F1146" s="8">
        <f t="shared" si="144"/>
        <v>6</v>
      </c>
      <c r="G1146" s="13">
        <f t="shared" si="143"/>
        <v>3</v>
      </c>
    </row>
    <row r="1147" spans="1:7" s="3" customFormat="1" ht="24.95" customHeight="1" x14ac:dyDescent="0.15">
      <c r="A1147" s="8">
        <v>1146</v>
      </c>
      <c r="B1147" s="8" t="s">
        <v>1380</v>
      </c>
      <c r="C1147" s="8" t="s">
        <v>1379</v>
      </c>
      <c r="D1147" s="8">
        <v>2019</v>
      </c>
      <c r="E1147" s="8">
        <v>12</v>
      </c>
      <c r="F1147" s="8">
        <f t="shared" si="144"/>
        <v>6</v>
      </c>
      <c r="G1147" s="13">
        <f t="shared" si="143"/>
        <v>3</v>
      </c>
    </row>
    <row r="1148" spans="1:7" s="3" customFormat="1" ht="24.95" customHeight="1" x14ac:dyDescent="0.15">
      <c r="A1148" s="8">
        <v>1147</v>
      </c>
      <c r="B1148" s="8" t="s">
        <v>1381</v>
      </c>
      <c r="C1148" s="8" t="s">
        <v>1379</v>
      </c>
      <c r="D1148" s="8">
        <v>2019</v>
      </c>
      <c r="E1148" s="8">
        <v>12</v>
      </c>
      <c r="F1148" s="8">
        <f t="shared" si="144"/>
        <v>6</v>
      </c>
      <c r="G1148" s="13">
        <f t="shared" si="143"/>
        <v>3</v>
      </c>
    </row>
    <row r="1149" spans="1:7" s="3" customFormat="1" ht="24.95" customHeight="1" x14ac:dyDescent="0.15">
      <c r="A1149" s="8">
        <v>1148</v>
      </c>
      <c r="B1149" s="8" t="s">
        <v>131</v>
      </c>
      <c r="C1149" s="8" t="s">
        <v>1379</v>
      </c>
      <c r="D1149" s="8">
        <v>2019</v>
      </c>
      <c r="E1149" s="8">
        <v>6</v>
      </c>
      <c r="F1149" s="8">
        <f t="shared" si="144"/>
        <v>3</v>
      </c>
      <c r="G1149" s="13">
        <f t="shared" si="143"/>
        <v>1.5</v>
      </c>
    </row>
    <row r="1150" spans="1:7" s="3" customFormat="1" ht="24.95" customHeight="1" x14ac:dyDescent="0.15">
      <c r="A1150" s="8">
        <v>1149</v>
      </c>
      <c r="B1150" s="8" t="s">
        <v>1382</v>
      </c>
      <c r="C1150" s="8" t="s">
        <v>1383</v>
      </c>
      <c r="D1150" s="8" t="s">
        <v>83</v>
      </c>
      <c r="E1150" s="8">
        <v>5</v>
      </c>
      <c r="F1150" s="8">
        <f>E1150/5</f>
        <v>1</v>
      </c>
      <c r="G1150" s="13">
        <f>F1150*0.3</f>
        <v>0.3</v>
      </c>
    </row>
    <row r="1151" spans="1:7" s="3" customFormat="1" ht="24.95" customHeight="1" x14ac:dyDescent="0.15">
      <c r="A1151" s="8">
        <v>1150</v>
      </c>
      <c r="B1151" s="8" t="s">
        <v>1384</v>
      </c>
      <c r="C1151" s="10" t="s">
        <v>1385</v>
      </c>
      <c r="D1151" s="8" t="s">
        <v>83</v>
      </c>
      <c r="E1151" s="8">
        <v>5</v>
      </c>
      <c r="F1151" s="8">
        <f>E1151/5</f>
        <v>1</v>
      </c>
      <c r="G1151" s="13">
        <f>F1151*0.3</f>
        <v>0.3</v>
      </c>
    </row>
    <row r="1152" spans="1:7" s="3" customFormat="1" ht="24.95" customHeight="1" x14ac:dyDescent="0.15">
      <c r="A1152" s="8">
        <v>1151</v>
      </c>
      <c r="B1152" s="8" t="s">
        <v>1386</v>
      </c>
      <c r="C1152" s="8" t="s">
        <v>1387</v>
      </c>
      <c r="D1152" s="8" t="s">
        <v>83</v>
      </c>
      <c r="E1152" s="8">
        <v>10</v>
      </c>
      <c r="F1152" s="8">
        <f>E1152/5</f>
        <v>2</v>
      </c>
      <c r="G1152" s="13">
        <f>F1152*0.3</f>
        <v>0.6</v>
      </c>
    </row>
    <row r="1153" spans="1:7" s="3" customFormat="1" ht="24.95" customHeight="1" x14ac:dyDescent="0.15">
      <c r="A1153" s="8">
        <v>1152</v>
      </c>
      <c r="B1153" s="8" t="s">
        <v>1388</v>
      </c>
      <c r="C1153" s="8" t="s">
        <v>1387</v>
      </c>
      <c r="D1153" s="8" t="s">
        <v>83</v>
      </c>
      <c r="E1153" s="8">
        <v>5</v>
      </c>
      <c r="F1153" s="8">
        <f>E1153/5</f>
        <v>1</v>
      </c>
      <c r="G1153" s="13">
        <f>F1153*0.3</f>
        <v>0.3</v>
      </c>
    </row>
    <row r="1154" spans="1:7" s="3" customFormat="1" ht="24.95" customHeight="1" x14ac:dyDescent="0.15">
      <c r="A1154" s="8">
        <v>1153</v>
      </c>
      <c r="B1154" s="8" t="s">
        <v>1389</v>
      </c>
      <c r="C1154" s="8" t="s">
        <v>1385</v>
      </c>
      <c r="D1154" s="8" t="s">
        <v>83</v>
      </c>
      <c r="E1154" s="8">
        <v>5</v>
      </c>
      <c r="F1154" s="8">
        <f>E1154/5</f>
        <v>1</v>
      </c>
      <c r="G1154" s="13">
        <f>F1154*0.3</f>
        <v>0.3</v>
      </c>
    </row>
    <row r="1155" spans="1:7" s="3" customFormat="1" ht="24.95" customHeight="1" x14ac:dyDescent="0.15">
      <c r="A1155" s="8">
        <v>1154</v>
      </c>
      <c r="B1155" s="8" t="s">
        <v>1390</v>
      </c>
      <c r="C1155" s="8" t="s">
        <v>1385</v>
      </c>
      <c r="D1155" s="8">
        <v>2018</v>
      </c>
      <c r="E1155" s="8">
        <v>12</v>
      </c>
      <c r="F1155" s="8">
        <f t="shared" ref="F1155:F1172" si="145">E1155/2</f>
        <v>6</v>
      </c>
      <c r="G1155" s="13">
        <f t="shared" ref="G1155:G1172" si="146">F1155/2</f>
        <v>3</v>
      </c>
    </row>
    <row r="1156" spans="1:7" s="3" customFormat="1" ht="24.95" customHeight="1" x14ac:dyDescent="0.15">
      <c r="A1156" s="8">
        <v>1155</v>
      </c>
      <c r="B1156" s="8" t="s">
        <v>1391</v>
      </c>
      <c r="C1156" s="8" t="s">
        <v>1385</v>
      </c>
      <c r="D1156" s="8">
        <v>2018</v>
      </c>
      <c r="E1156" s="8">
        <v>9</v>
      </c>
      <c r="F1156" s="8">
        <f t="shared" si="145"/>
        <v>4.5</v>
      </c>
      <c r="G1156" s="13">
        <f t="shared" si="146"/>
        <v>2.25</v>
      </c>
    </row>
    <row r="1157" spans="1:7" s="3" customFormat="1" ht="24.95" customHeight="1" x14ac:dyDescent="0.15">
      <c r="A1157" s="8">
        <v>1156</v>
      </c>
      <c r="B1157" s="8" t="s">
        <v>1392</v>
      </c>
      <c r="C1157" s="8" t="s">
        <v>1385</v>
      </c>
      <c r="D1157" s="8">
        <v>2018</v>
      </c>
      <c r="E1157" s="8">
        <v>9</v>
      </c>
      <c r="F1157" s="8">
        <f t="shared" si="145"/>
        <v>4.5</v>
      </c>
      <c r="G1157" s="13">
        <f t="shared" si="146"/>
        <v>2.25</v>
      </c>
    </row>
    <row r="1158" spans="1:7" s="3" customFormat="1" ht="24.95" customHeight="1" x14ac:dyDescent="0.15">
      <c r="A1158" s="8">
        <v>1157</v>
      </c>
      <c r="B1158" s="8" t="s">
        <v>1393</v>
      </c>
      <c r="C1158" s="8" t="s">
        <v>1385</v>
      </c>
      <c r="D1158" s="8">
        <v>2018</v>
      </c>
      <c r="E1158" s="8">
        <v>12</v>
      </c>
      <c r="F1158" s="8">
        <f t="shared" si="145"/>
        <v>6</v>
      </c>
      <c r="G1158" s="13">
        <f t="shared" si="146"/>
        <v>3</v>
      </c>
    </row>
    <row r="1159" spans="1:7" s="3" customFormat="1" ht="24.95" customHeight="1" x14ac:dyDescent="0.15">
      <c r="A1159" s="8">
        <v>1158</v>
      </c>
      <c r="B1159" s="8" t="s">
        <v>1394</v>
      </c>
      <c r="C1159" s="8" t="s">
        <v>1385</v>
      </c>
      <c r="D1159" s="8">
        <v>2018</v>
      </c>
      <c r="E1159" s="8">
        <v>6</v>
      </c>
      <c r="F1159" s="8">
        <f t="shared" si="145"/>
        <v>3</v>
      </c>
      <c r="G1159" s="13">
        <f t="shared" si="146"/>
        <v>1.5</v>
      </c>
    </row>
    <row r="1160" spans="1:7" s="3" customFormat="1" ht="24.95" customHeight="1" x14ac:dyDescent="0.15">
      <c r="A1160" s="8">
        <v>1159</v>
      </c>
      <c r="B1160" s="8" t="s">
        <v>1395</v>
      </c>
      <c r="C1160" s="8" t="s">
        <v>1385</v>
      </c>
      <c r="D1160" s="8">
        <v>2019</v>
      </c>
      <c r="E1160" s="8">
        <v>12</v>
      </c>
      <c r="F1160" s="8">
        <f t="shared" si="145"/>
        <v>6</v>
      </c>
      <c r="G1160" s="13">
        <f t="shared" si="146"/>
        <v>3</v>
      </c>
    </row>
    <row r="1161" spans="1:7" s="3" customFormat="1" ht="24.95" customHeight="1" x14ac:dyDescent="0.15">
      <c r="A1161" s="8">
        <v>1160</v>
      </c>
      <c r="B1161" s="8" t="s">
        <v>1396</v>
      </c>
      <c r="C1161" s="8" t="s">
        <v>1385</v>
      </c>
      <c r="D1161" s="8">
        <v>2019</v>
      </c>
      <c r="E1161" s="8">
        <v>12</v>
      </c>
      <c r="F1161" s="8">
        <f t="shared" si="145"/>
        <v>6</v>
      </c>
      <c r="G1161" s="13">
        <f t="shared" si="146"/>
        <v>3</v>
      </c>
    </row>
    <row r="1162" spans="1:7" s="3" customFormat="1" ht="24.95" customHeight="1" x14ac:dyDescent="0.15">
      <c r="A1162" s="8">
        <v>1161</v>
      </c>
      <c r="B1162" s="8" t="s">
        <v>1397</v>
      </c>
      <c r="C1162" s="8" t="s">
        <v>1385</v>
      </c>
      <c r="D1162" s="8">
        <v>2019</v>
      </c>
      <c r="E1162" s="8">
        <v>12</v>
      </c>
      <c r="F1162" s="8">
        <f t="shared" si="145"/>
        <v>6</v>
      </c>
      <c r="G1162" s="13">
        <f t="shared" si="146"/>
        <v>3</v>
      </c>
    </row>
    <row r="1163" spans="1:7" s="3" customFormat="1" ht="24.95" customHeight="1" x14ac:dyDescent="0.15">
      <c r="A1163" s="8">
        <v>1162</v>
      </c>
      <c r="B1163" s="8" t="s">
        <v>1398</v>
      </c>
      <c r="C1163" s="8" t="s">
        <v>1385</v>
      </c>
      <c r="D1163" s="8">
        <v>2019</v>
      </c>
      <c r="E1163" s="8">
        <v>12</v>
      </c>
      <c r="F1163" s="8">
        <f t="shared" si="145"/>
        <v>6</v>
      </c>
      <c r="G1163" s="13">
        <f t="shared" si="146"/>
        <v>3</v>
      </c>
    </row>
    <row r="1164" spans="1:7" s="3" customFormat="1" ht="24.95" customHeight="1" x14ac:dyDescent="0.15">
      <c r="A1164" s="8">
        <v>1163</v>
      </c>
      <c r="B1164" s="8" t="s">
        <v>1399</v>
      </c>
      <c r="C1164" s="8" t="s">
        <v>1385</v>
      </c>
      <c r="D1164" s="8">
        <v>2019</v>
      </c>
      <c r="E1164" s="8">
        <v>9</v>
      </c>
      <c r="F1164" s="8">
        <f t="shared" si="145"/>
        <v>4.5</v>
      </c>
      <c r="G1164" s="13">
        <f t="shared" si="146"/>
        <v>2.25</v>
      </c>
    </row>
    <row r="1165" spans="1:7" s="3" customFormat="1" ht="24.95" customHeight="1" x14ac:dyDescent="0.15">
      <c r="A1165" s="8">
        <v>1164</v>
      </c>
      <c r="B1165" s="8" t="s">
        <v>1400</v>
      </c>
      <c r="C1165" s="8" t="s">
        <v>1385</v>
      </c>
      <c r="D1165" s="8">
        <v>2019</v>
      </c>
      <c r="E1165" s="8">
        <v>9</v>
      </c>
      <c r="F1165" s="8">
        <f t="shared" si="145"/>
        <v>4.5</v>
      </c>
      <c r="G1165" s="13">
        <f t="shared" si="146"/>
        <v>2.25</v>
      </c>
    </row>
    <row r="1166" spans="1:7" s="3" customFormat="1" ht="24.95" customHeight="1" x14ac:dyDescent="0.15">
      <c r="A1166" s="8">
        <v>1165</v>
      </c>
      <c r="B1166" s="8" t="s">
        <v>1401</v>
      </c>
      <c r="C1166" s="8" t="s">
        <v>1385</v>
      </c>
      <c r="D1166" s="8">
        <v>2019</v>
      </c>
      <c r="E1166" s="8">
        <v>6</v>
      </c>
      <c r="F1166" s="8">
        <f t="shared" si="145"/>
        <v>3</v>
      </c>
      <c r="G1166" s="13">
        <f t="shared" si="146"/>
        <v>1.5</v>
      </c>
    </row>
    <row r="1167" spans="1:7" s="3" customFormat="1" ht="24.95" customHeight="1" x14ac:dyDescent="0.15">
      <c r="A1167" s="8">
        <v>1166</v>
      </c>
      <c r="B1167" s="8" t="s">
        <v>1402</v>
      </c>
      <c r="C1167" s="8" t="s">
        <v>1385</v>
      </c>
      <c r="D1167" s="8">
        <v>2019</v>
      </c>
      <c r="E1167" s="8">
        <v>6</v>
      </c>
      <c r="F1167" s="8">
        <f t="shared" si="145"/>
        <v>3</v>
      </c>
      <c r="G1167" s="13">
        <f t="shared" si="146"/>
        <v>1.5</v>
      </c>
    </row>
    <row r="1168" spans="1:7" s="3" customFormat="1" ht="24.95" customHeight="1" x14ac:dyDescent="0.15">
      <c r="A1168" s="8">
        <v>1167</v>
      </c>
      <c r="B1168" s="8" t="s">
        <v>1403</v>
      </c>
      <c r="C1168" s="8" t="s">
        <v>1385</v>
      </c>
      <c r="D1168" s="8">
        <v>2019</v>
      </c>
      <c r="E1168" s="8">
        <v>6</v>
      </c>
      <c r="F1168" s="8">
        <f t="shared" si="145"/>
        <v>3</v>
      </c>
      <c r="G1168" s="13">
        <f t="shared" si="146"/>
        <v>1.5</v>
      </c>
    </row>
    <row r="1169" spans="1:7" s="3" customFormat="1" ht="24.95" customHeight="1" x14ac:dyDescent="0.15">
      <c r="A1169" s="8">
        <v>1168</v>
      </c>
      <c r="B1169" s="8" t="s">
        <v>1404</v>
      </c>
      <c r="C1169" s="8" t="s">
        <v>1385</v>
      </c>
      <c r="D1169" s="8">
        <v>2019</v>
      </c>
      <c r="E1169" s="8">
        <v>6</v>
      </c>
      <c r="F1169" s="8">
        <f t="shared" si="145"/>
        <v>3</v>
      </c>
      <c r="G1169" s="13">
        <f t="shared" si="146"/>
        <v>1.5</v>
      </c>
    </row>
    <row r="1170" spans="1:7" s="3" customFormat="1" ht="24.95" customHeight="1" x14ac:dyDescent="0.15">
      <c r="A1170" s="8">
        <v>1169</v>
      </c>
      <c r="B1170" s="8" t="s">
        <v>1405</v>
      </c>
      <c r="C1170" s="8" t="s">
        <v>1385</v>
      </c>
      <c r="D1170" s="8">
        <v>2019</v>
      </c>
      <c r="E1170" s="8">
        <v>6</v>
      </c>
      <c r="F1170" s="8">
        <f t="shared" si="145"/>
        <v>3</v>
      </c>
      <c r="G1170" s="13">
        <f t="shared" si="146"/>
        <v>1.5</v>
      </c>
    </row>
    <row r="1171" spans="1:7" s="3" customFormat="1" ht="24.95" customHeight="1" x14ac:dyDescent="0.15">
      <c r="A1171" s="8">
        <v>1170</v>
      </c>
      <c r="B1171" s="8" t="s">
        <v>1406</v>
      </c>
      <c r="C1171" s="8" t="s">
        <v>1385</v>
      </c>
      <c r="D1171" s="8">
        <v>2019</v>
      </c>
      <c r="E1171" s="8">
        <v>6</v>
      </c>
      <c r="F1171" s="8">
        <f t="shared" si="145"/>
        <v>3</v>
      </c>
      <c r="G1171" s="13">
        <f t="shared" si="146"/>
        <v>1.5</v>
      </c>
    </row>
    <row r="1172" spans="1:7" s="3" customFormat="1" ht="24.95" customHeight="1" x14ac:dyDescent="0.15">
      <c r="A1172" s="8">
        <v>1171</v>
      </c>
      <c r="B1172" s="8" t="s">
        <v>1407</v>
      </c>
      <c r="C1172" s="8" t="s">
        <v>1385</v>
      </c>
      <c r="D1172" s="8">
        <v>2019</v>
      </c>
      <c r="E1172" s="8">
        <v>6</v>
      </c>
      <c r="F1172" s="8">
        <f t="shared" si="145"/>
        <v>3</v>
      </c>
      <c r="G1172" s="13">
        <f t="shared" si="146"/>
        <v>1.5</v>
      </c>
    </row>
    <row r="1173" spans="1:7" s="3" customFormat="1" ht="24.95" customHeight="1" x14ac:dyDescent="0.15">
      <c r="A1173" s="8">
        <v>1172</v>
      </c>
      <c r="B1173" s="8" t="s">
        <v>1408</v>
      </c>
      <c r="C1173" s="8" t="s">
        <v>1409</v>
      </c>
      <c r="D1173" s="8">
        <v>2018</v>
      </c>
      <c r="E1173" s="8">
        <v>6</v>
      </c>
      <c r="F1173" s="8">
        <v>3</v>
      </c>
      <c r="G1173" s="13">
        <v>1.5</v>
      </c>
    </row>
    <row r="1174" spans="1:7" s="3" customFormat="1" ht="24.95" customHeight="1" x14ac:dyDescent="0.15">
      <c r="A1174" s="8">
        <v>1173</v>
      </c>
      <c r="B1174" s="8" t="s">
        <v>1410</v>
      </c>
      <c r="C1174" s="8" t="s">
        <v>1411</v>
      </c>
      <c r="D1174" s="8">
        <v>2018</v>
      </c>
      <c r="E1174" s="8">
        <v>6</v>
      </c>
      <c r="F1174" s="8">
        <f>E1174/2</f>
        <v>3</v>
      </c>
      <c r="G1174" s="13">
        <f>F1174/2</f>
        <v>1.5</v>
      </c>
    </row>
    <row r="1175" spans="1:7" s="3" customFormat="1" ht="24.95" customHeight="1" x14ac:dyDescent="0.15">
      <c r="A1175" s="8">
        <v>1174</v>
      </c>
      <c r="B1175" s="8" t="s">
        <v>1412</v>
      </c>
      <c r="C1175" s="8" t="s">
        <v>1413</v>
      </c>
      <c r="D1175" s="8" t="s">
        <v>83</v>
      </c>
      <c r="E1175" s="8">
        <v>5</v>
      </c>
      <c r="F1175" s="8">
        <f>E1175/5</f>
        <v>1</v>
      </c>
      <c r="G1175" s="13">
        <f>F1175*0.3</f>
        <v>0.3</v>
      </c>
    </row>
    <row r="1176" spans="1:7" s="3" customFormat="1" ht="24.95" customHeight="1" x14ac:dyDescent="0.15">
      <c r="A1176" s="8">
        <v>1175</v>
      </c>
      <c r="B1176" s="8" t="s">
        <v>1414</v>
      </c>
      <c r="C1176" s="8" t="s">
        <v>1413</v>
      </c>
      <c r="D1176" s="8" t="s">
        <v>83</v>
      </c>
      <c r="E1176" s="8">
        <v>5</v>
      </c>
      <c r="F1176" s="8">
        <f>E1176/5</f>
        <v>1</v>
      </c>
      <c r="G1176" s="13">
        <f>F1176*0.3</f>
        <v>0.3</v>
      </c>
    </row>
    <row r="1177" spans="1:7" s="3" customFormat="1" ht="24.95" customHeight="1" x14ac:dyDescent="0.15">
      <c r="A1177" s="8">
        <v>1176</v>
      </c>
      <c r="B1177" s="8" t="s">
        <v>1415</v>
      </c>
      <c r="C1177" s="8" t="s">
        <v>849</v>
      </c>
      <c r="D1177" s="8">
        <v>2019</v>
      </c>
      <c r="E1177" s="8">
        <v>6</v>
      </c>
      <c r="F1177" s="8">
        <f t="shared" ref="F1177:F1193" si="147">E1177/2</f>
        <v>3</v>
      </c>
      <c r="G1177" s="13">
        <f t="shared" ref="G1177:G1193" si="148">F1177/2</f>
        <v>1.5</v>
      </c>
    </row>
    <row r="1178" spans="1:7" s="3" customFormat="1" ht="24.95" customHeight="1" x14ac:dyDescent="0.15">
      <c r="A1178" s="8">
        <v>1177</v>
      </c>
      <c r="B1178" s="8" t="s">
        <v>1416</v>
      </c>
      <c r="C1178" s="8" t="s">
        <v>1417</v>
      </c>
      <c r="D1178" s="8">
        <v>2018</v>
      </c>
      <c r="E1178" s="8">
        <v>12</v>
      </c>
      <c r="F1178" s="8">
        <f t="shared" si="147"/>
        <v>6</v>
      </c>
      <c r="G1178" s="13">
        <f t="shared" si="148"/>
        <v>3</v>
      </c>
    </row>
    <row r="1179" spans="1:7" s="3" customFormat="1" ht="24.95" customHeight="1" x14ac:dyDescent="0.15">
      <c r="A1179" s="8">
        <v>1178</v>
      </c>
      <c r="B1179" s="8" t="s">
        <v>1418</v>
      </c>
      <c r="C1179" s="8" t="s">
        <v>1417</v>
      </c>
      <c r="D1179" s="8">
        <v>2018</v>
      </c>
      <c r="E1179" s="8">
        <v>12</v>
      </c>
      <c r="F1179" s="8">
        <f t="shared" si="147"/>
        <v>6</v>
      </c>
      <c r="G1179" s="13">
        <f t="shared" si="148"/>
        <v>3</v>
      </c>
    </row>
    <row r="1180" spans="1:7" s="3" customFormat="1" ht="24.95" customHeight="1" x14ac:dyDescent="0.15">
      <c r="A1180" s="8">
        <v>1179</v>
      </c>
      <c r="B1180" s="8" t="s">
        <v>1419</v>
      </c>
      <c r="C1180" s="8" t="s">
        <v>1417</v>
      </c>
      <c r="D1180" s="8">
        <v>2018</v>
      </c>
      <c r="E1180" s="8">
        <v>9</v>
      </c>
      <c r="F1180" s="8">
        <f t="shared" si="147"/>
        <v>4.5</v>
      </c>
      <c r="G1180" s="13">
        <f t="shared" si="148"/>
        <v>2.25</v>
      </c>
    </row>
    <row r="1181" spans="1:7" s="3" customFormat="1" ht="24.95" customHeight="1" x14ac:dyDescent="0.15">
      <c r="A1181" s="8">
        <v>1180</v>
      </c>
      <c r="B1181" s="8" t="s">
        <v>1420</v>
      </c>
      <c r="C1181" s="8" t="s">
        <v>1417</v>
      </c>
      <c r="D1181" s="8">
        <v>2018</v>
      </c>
      <c r="E1181" s="8">
        <v>9</v>
      </c>
      <c r="F1181" s="8">
        <f t="shared" si="147"/>
        <v>4.5</v>
      </c>
      <c r="G1181" s="13">
        <f t="shared" si="148"/>
        <v>2.25</v>
      </c>
    </row>
    <row r="1182" spans="1:7" s="3" customFormat="1" ht="24.95" customHeight="1" x14ac:dyDescent="0.15">
      <c r="A1182" s="8">
        <v>1181</v>
      </c>
      <c r="B1182" s="8" t="s">
        <v>1421</v>
      </c>
      <c r="C1182" s="8" t="s">
        <v>1422</v>
      </c>
      <c r="D1182" s="8">
        <v>2019</v>
      </c>
      <c r="E1182" s="8">
        <v>9</v>
      </c>
      <c r="F1182" s="8">
        <f t="shared" si="147"/>
        <v>4.5</v>
      </c>
      <c r="G1182" s="13">
        <f t="shared" si="148"/>
        <v>2.25</v>
      </c>
    </row>
    <row r="1183" spans="1:7" s="3" customFormat="1" ht="24.95" customHeight="1" x14ac:dyDescent="0.15">
      <c r="A1183" s="8">
        <v>1182</v>
      </c>
      <c r="B1183" s="8" t="s">
        <v>1423</v>
      </c>
      <c r="C1183" s="8" t="s">
        <v>1422</v>
      </c>
      <c r="D1183" s="8">
        <v>2019</v>
      </c>
      <c r="E1183" s="8">
        <v>6</v>
      </c>
      <c r="F1183" s="8">
        <f t="shared" si="147"/>
        <v>3</v>
      </c>
      <c r="G1183" s="13">
        <f t="shared" si="148"/>
        <v>1.5</v>
      </c>
    </row>
    <row r="1184" spans="1:7" s="3" customFormat="1" ht="24.95" customHeight="1" x14ac:dyDescent="0.15">
      <c r="A1184" s="8">
        <v>1183</v>
      </c>
      <c r="B1184" s="8" t="s">
        <v>1424</v>
      </c>
      <c r="C1184" s="8" t="s">
        <v>1422</v>
      </c>
      <c r="D1184" s="8">
        <v>2019</v>
      </c>
      <c r="E1184" s="8">
        <v>6</v>
      </c>
      <c r="F1184" s="8">
        <f t="shared" si="147"/>
        <v>3</v>
      </c>
      <c r="G1184" s="13">
        <f t="shared" si="148"/>
        <v>1.5</v>
      </c>
    </row>
    <row r="1185" spans="1:7" s="3" customFormat="1" ht="24.95" customHeight="1" x14ac:dyDescent="0.15">
      <c r="A1185" s="8">
        <v>1184</v>
      </c>
      <c r="B1185" s="8" t="s">
        <v>1425</v>
      </c>
      <c r="C1185" s="8" t="s">
        <v>1426</v>
      </c>
      <c r="D1185" s="8">
        <v>2018</v>
      </c>
      <c r="E1185" s="8">
        <v>6</v>
      </c>
      <c r="F1185" s="8">
        <f t="shared" si="147"/>
        <v>3</v>
      </c>
      <c r="G1185" s="13">
        <f t="shared" si="148"/>
        <v>1.5</v>
      </c>
    </row>
    <row r="1186" spans="1:7" s="3" customFormat="1" ht="24.95" customHeight="1" x14ac:dyDescent="0.15">
      <c r="A1186" s="8">
        <v>1185</v>
      </c>
      <c r="B1186" s="8" t="s">
        <v>1427</v>
      </c>
      <c r="C1186" s="8" t="s">
        <v>1426</v>
      </c>
      <c r="D1186" s="8">
        <v>2018</v>
      </c>
      <c r="E1186" s="8">
        <v>6</v>
      </c>
      <c r="F1186" s="8">
        <f t="shared" si="147"/>
        <v>3</v>
      </c>
      <c r="G1186" s="13">
        <f t="shared" si="148"/>
        <v>1.5</v>
      </c>
    </row>
    <row r="1187" spans="1:7" s="3" customFormat="1" ht="24.95" customHeight="1" x14ac:dyDescent="0.15">
      <c r="A1187" s="8">
        <v>1186</v>
      </c>
      <c r="B1187" s="8" t="s">
        <v>1222</v>
      </c>
      <c r="C1187" s="8" t="s">
        <v>1426</v>
      </c>
      <c r="D1187" s="8">
        <v>2019</v>
      </c>
      <c r="E1187" s="8">
        <v>6</v>
      </c>
      <c r="F1187" s="8">
        <f t="shared" si="147"/>
        <v>3</v>
      </c>
      <c r="G1187" s="13">
        <f t="shared" si="148"/>
        <v>1.5</v>
      </c>
    </row>
    <row r="1188" spans="1:7" s="3" customFormat="1" ht="24.95" customHeight="1" x14ac:dyDescent="0.15">
      <c r="A1188" s="8">
        <v>1187</v>
      </c>
      <c r="B1188" s="8" t="s">
        <v>1428</v>
      </c>
      <c r="C1188" s="8" t="s">
        <v>1429</v>
      </c>
      <c r="D1188" s="8">
        <v>2018</v>
      </c>
      <c r="E1188" s="8">
        <v>6</v>
      </c>
      <c r="F1188" s="8">
        <f t="shared" si="147"/>
        <v>3</v>
      </c>
      <c r="G1188" s="13">
        <f t="shared" si="148"/>
        <v>1.5</v>
      </c>
    </row>
    <row r="1189" spans="1:7" s="3" customFormat="1" ht="24.95" customHeight="1" x14ac:dyDescent="0.15">
      <c r="A1189" s="8">
        <v>1188</v>
      </c>
      <c r="B1189" s="8" t="s">
        <v>1430</v>
      </c>
      <c r="C1189" s="8" t="s">
        <v>1429</v>
      </c>
      <c r="D1189" s="8">
        <v>2018</v>
      </c>
      <c r="E1189" s="8">
        <v>6</v>
      </c>
      <c r="F1189" s="8">
        <f t="shared" si="147"/>
        <v>3</v>
      </c>
      <c r="G1189" s="13">
        <f t="shared" si="148"/>
        <v>1.5</v>
      </c>
    </row>
    <row r="1190" spans="1:7" s="3" customFormat="1" ht="24.95" customHeight="1" x14ac:dyDescent="0.15">
      <c r="A1190" s="8">
        <v>1189</v>
      </c>
      <c r="B1190" s="8" t="s">
        <v>550</v>
      </c>
      <c r="C1190" s="8" t="s">
        <v>1431</v>
      </c>
      <c r="D1190" s="8">
        <v>2019</v>
      </c>
      <c r="E1190" s="8">
        <v>12</v>
      </c>
      <c r="F1190" s="8">
        <f t="shared" si="147"/>
        <v>6</v>
      </c>
      <c r="G1190" s="13">
        <f t="shared" si="148"/>
        <v>3</v>
      </c>
    </row>
    <row r="1191" spans="1:7" s="3" customFormat="1" ht="24.95" customHeight="1" x14ac:dyDescent="0.15">
      <c r="A1191" s="8">
        <v>1190</v>
      </c>
      <c r="B1191" s="8" t="s">
        <v>1432</v>
      </c>
      <c r="C1191" s="8" t="s">
        <v>1431</v>
      </c>
      <c r="D1191" s="8">
        <v>2019</v>
      </c>
      <c r="E1191" s="8">
        <v>6</v>
      </c>
      <c r="F1191" s="8">
        <f t="shared" si="147"/>
        <v>3</v>
      </c>
      <c r="G1191" s="13">
        <f t="shared" si="148"/>
        <v>1.5</v>
      </c>
    </row>
    <row r="1192" spans="1:7" s="3" customFormat="1" ht="24.95" customHeight="1" x14ac:dyDescent="0.15">
      <c r="A1192" s="8">
        <v>1191</v>
      </c>
      <c r="B1192" s="8" t="s">
        <v>1433</v>
      </c>
      <c r="C1192" s="8" t="s">
        <v>1431</v>
      </c>
      <c r="D1192" s="8">
        <v>2019</v>
      </c>
      <c r="E1192" s="8">
        <v>6</v>
      </c>
      <c r="F1192" s="8">
        <f t="shared" si="147"/>
        <v>3</v>
      </c>
      <c r="G1192" s="13">
        <f t="shared" si="148"/>
        <v>1.5</v>
      </c>
    </row>
    <row r="1193" spans="1:7" s="3" customFormat="1" ht="24.95" customHeight="1" x14ac:dyDescent="0.15">
      <c r="A1193" s="8">
        <v>1192</v>
      </c>
      <c r="B1193" s="8" t="s">
        <v>1434</v>
      </c>
      <c r="C1193" s="8" t="s">
        <v>1431</v>
      </c>
      <c r="D1193" s="8">
        <v>2019</v>
      </c>
      <c r="E1193" s="8">
        <v>6</v>
      </c>
      <c r="F1193" s="8">
        <f t="shared" si="147"/>
        <v>3</v>
      </c>
      <c r="G1193" s="13">
        <f t="shared" si="148"/>
        <v>1.5</v>
      </c>
    </row>
    <row r="1194" spans="1:7" s="3" customFormat="1" ht="24.95" customHeight="1" x14ac:dyDescent="0.15">
      <c r="A1194" s="8">
        <v>1193</v>
      </c>
      <c r="B1194" s="8" t="s">
        <v>1435</v>
      </c>
      <c r="C1194" s="8" t="s">
        <v>1436</v>
      </c>
      <c r="D1194" s="8" t="s">
        <v>83</v>
      </c>
      <c r="E1194" s="8">
        <v>5</v>
      </c>
      <c r="F1194" s="8">
        <f>E1194/5</f>
        <v>1</v>
      </c>
      <c r="G1194" s="13">
        <f>F1194*0.3</f>
        <v>0.3</v>
      </c>
    </row>
    <row r="1195" spans="1:7" s="3" customFormat="1" ht="24.95" customHeight="1" x14ac:dyDescent="0.15">
      <c r="A1195" s="8">
        <v>1194</v>
      </c>
      <c r="B1195" s="8" t="s">
        <v>1437</v>
      </c>
      <c r="C1195" s="8" t="s">
        <v>1438</v>
      </c>
      <c r="D1195" s="8">
        <v>2018</v>
      </c>
      <c r="E1195" s="8">
        <v>6</v>
      </c>
      <c r="F1195" s="8">
        <f t="shared" ref="F1195:F1200" si="149">E1195/2</f>
        <v>3</v>
      </c>
      <c r="G1195" s="13">
        <f t="shared" ref="G1195:G1200" si="150">F1195/2</f>
        <v>1.5</v>
      </c>
    </row>
    <row r="1196" spans="1:7" s="3" customFormat="1" ht="24.95" customHeight="1" x14ac:dyDescent="0.15">
      <c r="A1196" s="8">
        <v>1195</v>
      </c>
      <c r="B1196" s="8" t="s">
        <v>1439</v>
      </c>
      <c r="C1196" s="8" t="s">
        <v>1438</v>
      </c>
      <c r="D1196" s="8">
        <v>2019</v>
      </c>
      <c r="E1196" s="8">
        <v>6</v>
      </c>
      <c r="F1196" s="8">
        <f t="shared" si="149"/>
        <v>3</v>
      </c>
      <c r="G1196" s="13">
        <f t="shared" si="150"/>
        <v>1.5</v>
      </c>
    </row>
    <row r="1197" spans="1:7" s="3" customFormat="1" ht="24.95" customHeight="1" x14ac:dyDescent="0.15">
      <c r="A1197" s="8">
        <v>1196</v>
      </c>
      <c r="B1197" s="8" t="s">
        <v>1440</v>
      </c>
      <c r="C1197" s="8" t="s">
        <v>1441</v>
      </c>
      <c r="D1197" s="8">
        <v>2018</v>
      </c>
      <c r="E1197" s="8">
        <v>6</v>
      </c>
      <c r="F1197" s="8">
        <f t="shared" si="149"/>
        <v>3</v>
      </c>
      <c r="G1197" s="13">
        <f t="shared" si="150"/>
        <v>1.5</v>
      </c>
    </row>
    <row r="1198" spans="1:7" s="3" customFormat="1" ht="24.95" customHeight="1" x14ac:dyDescent="0.15">
      <c r="A1198" s="8">
        <v>1197</v>
      </c>
      <c r="B1198" s="8" t="s">
        <v>1442</v>
      </c>
      <c r="C1198" s="8" t="s">
        <v>1443</v>
      </c>
      <c r="D1198" s="8">
        <v>2018</v>
      </c>
      <c r="E1198" s="8">
        <v>12</v>
      </c>
      <c r="F1198" s="8">
        <f t="shared" si="149"/>
        <v>6</v>
      </c>
      <c r="G1198" s="13">
        <f t="shared" si="150"/>
        <v>3</v>
      </c>
    </row>
    <row r="1199" spans="1:7" s="3" customFormat="1" ht="24.95" customHeight="1" x14ac:dyDescent="0.15">
      <c r="A1199" s="8">
        <v>1198</v>
      </c>
      <c r="B1199" s="8" t="s">
        <v>1444</v>
      </c>
      <c r="C1199" s="8" t="s">
        <v>1443</v>
      </c>
      <c r="D1199" s="8">
        <v>2018</v>
      </c>
      <c r="E1199" s="8">
        <v>9</v>
      </c>
      <c r="F1199" s="8">
        <f t="shared" si="149"/>
        <v>4.5</v>
      </c>
      <c r="G1199" s="13">
        <f t="shared" si="150"/>
        <v>2.25</v>
      </c>
    </row>
    <row r="1200" spans="1:7" s="3" customFormat="1" ht="24.95" customHeight="1" x14ac:dyDescent="0.15">
      <c r="A1200" s="8">
        <v>1199</v>
      </c>
      <c r="B1200" s="8" t="s">
        <v>1445</v>
      </c>
      <c r="C1200" s="8" t="s">
        <v>1446</v>
      </c>
      <c r="D1200" s="8">
        <v>2018</v>
      </c>
      <c r="E1200" s="8">
        <v>6</v>
      </c>
      <c r="F1200" s="8">
        <f t="shared" si="149"/>
        <v>3</v>
      </c>
      <c r="G1200" s="13">
        <f t="shared" si="150"/>
        <v>1.5</v>
      </c>
    </row>
    <row r="1201" spans="1:7" s="3" customFormat="1" ht="24.95" customHeight="1" x14ac:dyDescent="0.15">
      <c r="A1201" s="8">
        <v>1200</v>
      </c>
      <c r="B1201" s="8" t="s">
        <v>1447</v>
      </c>
      <c r="C1201" s="8" t="s">
        <v>1448</v>
      </c>
      <c r="D1201" s="8">
        <v>2018</v>
      </c>
      <c r="E1201" s="8">
        <v>6</v>
      </c>
      <c r="F1201" s="8">
        <v>3</v>
      </c>
      <c r="G1201" s="13">
        <v>1.5</v>
      </c>
    </row>
    <row r="1202" spans="1:7" s="3" customFormat="1" ht="24.95" customHeight="1" x14ac:dyDescent="0.15">
      <c r="A1202" s="8">
        <v>1201</v>
      </c>
      <c r="B1202" s="8" t="s">
        <v>1449</v>
      </c>
      <c r="C1202" s="8" t="s">
        <v>1448</v>
      </c>
      <c r="D1202" s="8">
        <v>2018</v>
      </c>
      <c r="E1202" s="8">
        <v>6</v>
      </c>
      <c r="F1202" s="8">
        <v>3</v>
      </c>
      <c r="G1202" s="13">
        <v>1.5</v>
      </c>
    </row>
    <row r="1203" spans="1:7" s="3" customFormat="1" ht="24.95" customHeight="1" x14ac:dyDescent="0.15">
      <c r="A1203" s="8">
        <v>1202</v>
      </c>
      <c r="B1203" s="8" t="s">
        <v>1450</v>
      </c>
      <c r="C1203" s="8" t="s">
        <v>1451</v>
      </c>
      <c r="D1203" s="8">
        <v>2019</v>
      </c>
      <c r="E1203" s="8">
        <v>12</v>
      </c>
      <c r="F1203" s="8">
        <f t="shared" ref="F1203:F1209" si="151">E1203/2</f>
        <v>6</v>
      </c>
      <c r="G1203" s="13">
        <f t="shared" ref="G1203:G1209" si="152">F1203/2</f>
        <v>3</v>
      </c>
    </row>
    <row r="1204" spans="1:7" s="3" customFormat="1" ht="24.95" customHeight="1" x14ac:dyDescent="0.15">
      <c r="A1204" s="8">
        <v>1203</v>
      </c>
      <c r="B1204" s="8" t="s">
        <v>1452</v>
      </c>
      <c r="C1204" s="8" t="s">
        <v>1451</v>
      </c>
      <c r="D1204" s="8">
        <v>2019</v>
      </c>
      <c r="E1204" s="8">
        <v>6</v>
      </c>
      <c r="F1204" s="8">
        <f t="shared" si="151"/>
        <v>3</v>
      </c>
      <c r="G1204" s="13">
        <f t="shared" si="152"/>
        <v>1.5</v>
      </c>
    </row>
    <row r="1205" spans="1:7" s="3" customFormat="1" ht="24.95" customHeight="1" x14ac:dyDescent="0.15">
      <c r="A1205" s="8">
        <v>1204</v>
      </c>
      <c r="B1205" s="8" t="s">
        <v>1453</v>
      </c>
      <c r="C1205" s="8" t="s">
        <v>1454</v>
      </c>
      <c r="D1205" s="8">
        <v>2019</v>
      </c>
      <c r="E1205" s="8">
        <v>12</v>
      </c>
      <c r="F1205" s="8">
        <f t="shared" si="151"/>
        <v>6</v>
      </c>
      <c r="G1205" s="13">
        <f t="shared" si="152"/>
        <v>3</v>
      </c>
    </row>
    <row r="1206" spans="1:7" s="3" customFormat="1" ht="24.95" customHeight="1" x14ac:dyDescent="0.15">
      <c r="A1206" s="8">
        <v>1205</v>
      </c>
      <c r="B1206" s="8" t="s">
        <v>1455</v>
      </c>
      <c r="C1206" s="8" t="s">
        <v>1454</v>
      </c>
      <c r="D1206" s="8">
        <v>2019</v>
      </c>
      <c r="E1206" s="8">
        <v>12</v>
      </c>
      <c r="F1206" s="8">
        <f t="shared" si="151"/>
        <v>6</v>
      </c>
      <c r="G1206" s="13">
        <f t="shared" si="152"/>
        <v>3</v>
      </c>
    </row>
    <row r="1207" spans="1:7" s="3" customFormat="1" ht="24.95" customHeight="1" x14ac:dyDescent="0.15">
      <c r="A1207" s="8">
        <v>1206</v>
      </c>
      <c r="B1207" s="8" t="s">
        <v>1143</v>
      </c>
      <c r="C1207" s="8" t="s">
        <v>1454</v>
      </c>
      <c r="D1207" s="8">
        <v>2019</v>
      </c>
      <c r="E1207" s="8">
        <v>6</v>
      </c>
      <c r="F1207" s="8">
        <f t="shared" si="151"/>
        <v>3</v>
      </c>
      <c r="G1207" s="13">
        <f t="shared" si="152"/>
        <v>1.5</v>
      </c>
    </row>
    <row r="1208" spans="1:7" s="3" customFormat="1" ht="24.95" customHeight="1" x14ac:dyDescent="0.15">
      <c r="A1208" s="8">
        <v>1207</v>
      </c>
      <c r="B1208" s="8" t="s">
        <v>1456</v>
      </c>
      <c r="C1208" s="8" t="s">
        <v>1457</v>
      </c>
      <c r="D1208" s="8">
        <v>2019</v>
      </c>
      <c r="E1208" s="8">
        <v>6</v>
      </c>
      <c r="F1208" s="8">
        <f t="shared" si="151"/>
        <v>3</v>
      </c>
      <c r="G1208" s="13">
        <f t="shared" si="152"/>
        <v>1.5</v>
      </c>
    </row>
    <row r="1209" spans="1:7" s="3" customFormat="1" ht="24.95" customHeight="1" x14ac:dyDescent="0.15">
      <c r="A1209" s="8">
        <v>1208</v>
      </c>
      <c r="B1209" s="8" t="s">
        <v>1458</v>
      </c>
      <c r="C1209" s="8" t="s">
        <v>1459</v>
      </c>
      <c r="D1209" s="8">
        <v>2019</v>
      </c>
      <c r="E1209" s="8">
        <v>12</v>
      </c>
      <c r="F1209" s="8">
        <f t="shared" si="151"/>
        <v>6</v>
      </c>
      <c r="G1209" s="13">
        <f t="shared" si="152"/>
        <v>3</v>
      </c>
    </row>
    <row r="1210" spans="1:7" s="3" customFormat="1" ht="24.95" customHeight="1" x14ac:dyDescent="0.15">
      <c r="A1210" s="8">
        <v>1209</v>
      </c>
      <c r="B1210" s="8" t="s">
        <v>1460</v>
      </c>
      <c r="C1210" s="8" t="s">
        <v>1461</v>
      </c>
      <c r="D1210" s="8" t="s">
        <v>83</v>
      </c>
      <c r="E1210" s="8">
        <v>5</v>
      </c>
      <c r="F1210" s="8">
        <v>1</v>
      </c>
      <c r="G1210" s="13">
        <f>F1210*0.3</f>
        <v>0.3</v>
      </c>
    </row>
    <row r="1211" spans="1:7" s="3" customFormat="1" ht="24.95" customHeight="1" x14ac:dyDescent="0.15">
      <c r="A1211" s="8">
        <v>1210</v>
      </c>
      <c r="B1211" s="8" t="s">
        <v>1462</v>
      </c>
      <c r="C1211" s="8" t="s">
        <v>1463</v>
      </c>
      <c r="D1211" s="8">
        <v>2019</v>
      </c>
      <c r="E1211" s="8">
        <v>12</v>
      </c>
      <c r="F1211" s="8">
        <f>E1211/2</f>
        <v>6</v>
      </c>
      <c r="G1211" s="13">
        <f>F1211/2</f>
        <v>3</v>
      </c>
    </row>
    <row r="1212" spans="1:7" s="3" customFormat="1" ht="24.95" customHeight="1" x14ac:dyDescent="0.15">
      <c r="A1212" s="8">
        <v>1211</v>
      </c>
      <c r="B1212" s="8" t="s">
        <v>1464</v>
      </c>
      <c r="C1212" s="8" t="s">
        <v>1465</v>
      </c>
      <c r="D1212" s="8" t="s">
        <v>83</v>
      </c>
      <c r="E1212" s="8">
        <v>5</v>
      </c>
      <c r="F1212" s="8">
        <f>E1212/5</f>
        <v>1</v>
      </c>
      <c r="G1212" s="13">
        <f>F1212*0.3</f>
        <v>0.3</v>
      </c>
    </row>
    <row r="1213" spans="1:7" s="3" customFormat="1" ht="24.95" customHeight="1" x14ac:dyDescent="0.15">
      <c r="A1213" s="8">
        <v>1212</v>
      </c>
      <c r="B1213" s="8" t="s">
        <v>1466</v>
      </c>
      <c r="C1213" s="8" t="s">
        <v>1467</v>
      </c>
      <c r="D1213" s="8" t="s">
        <v>83</v>
      </c>
      <c r="E1213" s="8">
        <v>5</v>
      </c>
      <c r="F1213" s="8">
        <f>E1213/5</f>
        <v>1</v>
      </c>
      <c r="G1213" s="13">
        <f>F1213*0.3</f>
        <v>0.3</v>
      </c>
    </row>
    <row r="1214" spans="1:7" s="3" customFormat="1" ht="24.95" customHeight="1" x14ac:dyDescent="0.15">
      <c r="A1214" s="8">
        <v>1213</v>
      </c>
      <c r="B1214" s="8" t="s">
        <v>1468</v>
      </c>
      <c r="C1214" s="8" t="s">
        <v>1467</v>
      </c>
      <c r="D1214" s="8" t="s">
        <v>83</v>
      </c>
      <c r="E1214" s="8">
        <v>5</v>
      </c>
      <c r="F1214" s="8">
        <f>E1214/5</f>
        <v>1</v>
      </c>
      <c r="G1214" s="13">
        <f>F1214*0.3</f>
        <v>0.3</v>
      </c>
    </row>
    <row r="1215" spans="1:7" s="3" customFormat="1" ht="24.95" customHeight="1" x14ac:dyDescent="0.15">
      <c r="A1215" s="8">
        <v>1214</v>
      </c>
      <c r="B1215" s="8" t="s">
        <v>1469</v>
      </c>
      <c r="C1215" s="8" t="s">
        <v>1467</v>
      </c>
      <c r="D1215" s="8">
        <v>2019</v>
      </c>
      <c r="E1215" s="8">
        <v>9</v>
      </c>
      <c r="F1215" s="8">
        <f t="shared" ref="F1215:F1217" si="153">E1215/2</f>
        <v>4.5</v>
      </c>
      <c r="G1215" s="13">
        <f>F1215/2</f>
        <v>2.25</v>
      </c>
    </row>
    <row r="1216" spans="1:7" s="3" customFormat="1" ht="24.95" customHeight="1" x14ac:dyDescent="0.15">
      <c r="A1216" s="8">
        <v>1215</v>
      </c>
      <c r="B1216" s="8" t="s">
        <v>1470</v>
      </c>
      <c r="C1216" s="8" t="s">
        <v>1471</v>
      </c>
      <c r="D1216" s="8">
        <v>2019</v>
      </c>
      <c r="E1216" s="8">
        <v>9</v>
      </c>
      <c r="F1216" s="8">
        <f t="shared" si="153"/>
        <v>4.5</v>
      </c>
      <c r="G1216" s="13">
        <f>F1216/2</f>
        <v>2.25</v>
      </c>
    </row>
    <row r="1217" spans="1:7" s="3" customFormat="1" ht="24.95" customHeight="1" x14ac:dyDescent="0.15">
      <c r="A1217" s="8">
        <v>1216</v>
      </c>
      <c r="B1217" s="8" t="s">
        <v>1472</v>
      </c>
      <c r="C1217" s="8" t="s">
        <v>1471</v>
      </c>
      <c r="D1217" s="8">
        <v>2019</v>
      </c>
      <c r="E1217" s="8">
        <v>6</v>
      </c>
      <c r="F1217" s="8">
        <f t="shared" si="153"/>
        <v>3</v>
      </c>
      <c r="G1217" s="13">
        <f>F1217/2</f>
        <v>1.5</v>
      </c>
    </row>
    <row r="1218" spans="1:7" s="3" customFormat="1" ht="24.95" customHeight="1" x14ac:dyDescent="0.15">
      <c r="A1218" s="8">
        <v>1217</v>
      </c>
      <c r="B1218" s="8" t="s">
        <v>1473</v>
      </c>
      <c r="C1218" s="8" t="str">
        <f>VLOOKUP(B1218,'[1]2013-2017姑苏紧缺人才汇总'!$C:$H,6,0)</f>
        <v>苏州中色华人铜业有限公司</v>
      </c>
      <c r="D1218" s="8" t="s">
        <v>83</v>
      </c>
      <c r="E1218" s="8" t="s">
        <v>388</v>
      </c>
      <c r="F1218" s="8">
        <v>2</v>
      </c>
      <c r="G1218" s="13">
        <f>F1218*0.3</f>
        <v>0.6</v>
      </c>
    </row>
    <row r="1219" spans="1:7" s="3" customFormat="1" ht="24.95" customHeight="1" x14ac:dyDescent="0.15">
      <c r="A1219" s="8">
        <v>1218</v>
      </c>
      <c r="B1219" s="8" t="s">
        <v>1474</v>
      </c>
      <c r="C1219" s="8" t="s">
        <v>1475</v>
      </c>
      <c r="D1219" s="8">
        <v>2019</v>
      </c>
      <c r="E1219" s="8">
        <v>6</v>
      </c>
      <c r="F1219" s="8">
        <f>E1219/2</f>
        <v>3</v>
      </c>
      <c r="G1219" s="13">
        <f>F1219/2</f>
        <v>1.5</v>
      </c>
    </row>
    <row r="1220" spans="1:7" s="3" customFormat="1" ht="24.95" customHeight="1" x14ac:dyDescent="0.15">
      <c r="A1220" s="8">
        <v>1219</v>
      </c>
      <c r="B1220" s="8" t="s">
        <v>1476</v>
      </c>
      <c r="C1220" s="8" t="s">
        <v>1475</v>
      </c>
      <c r="D1220" s="8">
        <v>2019</v>
      </c>
      <c r="E1220" s="8">
        <v>6</v>
      </c>
      <c r="F1220" s="8">
        <f>E1220/2</f>
        <v>3</v>
      </c>
      <c r="G1220" s="13">
        <f>F1220/2</f>
        <v>1.5</v>
      </c>
    </row>
    <row r="1221" spans="1:7" s="3" customFormat="1" ht="24.95" customHeight="1" x14ac:dyDescent="0.15">
      <c r="A1221" s="8">
        <v>1220</v>
      </c>
      <c r="B1221" s="8" t="s">
        <v>1477</v>
      </c>
      <c r="C1221" s="8" t="s">
        <v>1478</v>
      </c>
      <c r="D1221" s="8">
        <v>2018</v>
      </c>
      <c r="E1221" s="8">
        <v>12</v>
      </c>
      <c r="F1221" s="8">
        <v>6</v>
      </c>
      <c r="G1221" s="13">
        <v>3</v>
      </c>
    </row>
    <row r="1222" spans="1:7" s="3" customFormat="1" ht="24.95" customHeight="1" x14ac:dyDescent="0.15">
      <c r="A1222" s="8">
        <v>1221</v>
      </c>
      <c r="B1222" s="8" t="s">
        <v>1479</v>
      </c>
      <c r="C1222" s="8" t="s">
        <v>1480</v>
      </c>
      <c r="D1222" s="8" t="s">
        <v>83</v>
      </c>
      <c r="E1222" s="8">
        <v>5</v>
      </c>
      <c r="F1222" s="8">
        <f>E1222/5</f>
        <v>1</v>
      </c>
      <c r="G1222" s="13">
        <f>F1222*0.3</f>
        <v>0.3</v>
      </c>
    </row>
    <row r="1223" spans="1:7" s="3" customFormat="1" ht="24.95" customHeight="1" x14ac:dyDescent="0.15">
      <c r="A1223" s="8">
        <v>1222</v>
      </c>
      <c r="B1223" s="8" t="s">
        <v>1481</v>
      </c>
      <c r="C1223" s="8" t="s">
        <v>1480</v>
      </c>
      <c r="D1223" s="8">
        <v>2018</v>
      </c>
      <c r="E1223" s="8">
        <v>9</v>
      </c>
      <c r="F1223" s="8">
        <f t="shared" ref="F1223:F1229" si="154">E1223/2</f>
        <v>4.5</v>
      </c>
      <c r="G1223" s="13">
        <f t="shared" ref="G1223:G1229" si="155">F1223/2</f>
        <v>2.25</v>
      </c>
    </row>
    <row r="1224" spans="1:7" s="3" customFormat="1" ht="24.95" customHeight="1" x14ac:dyDescent="0.15">
      <c r="A1224" s="8">
        <v>1223</v>
      </c>
      <c r="B1224" s="8" t="s">
        <v>583</v>
      </c>
      <c r="C1224" s="8" t="s">
        <v>1482</v>
      </c>
      <c r="D1224" s="8">
        <v>2018</v>
      </c>
      <c r="E1224" s="8">
        <v>6</v>
      </c>
      <c r="F1224" s="8">
        <f t="shared" si="154"/>
        <v>3</v>
      </c>
      <c r="G1224" s="13">
        <f t="shared" si="155"/>
        <v>1.5</v>
      </c>
    </row>
    <row r="1225" spans="1:7" s="3" customFormat="1" ht="24.95" customHeight="1" x14ac:dyDescent="0.15">
      <c r="A1225" s="8">
        <v>1224</v>
      </c>
      <c r="B1225" s="8" t="s">
        <v>1483</v>
      </c>
      <c r="C1225" s="8" t="s">
        <v>1484</v>
      </c>
      <c r="D1225" s="8">
        <v>2018</v>
      </c>
      <c r="E1225" s="8">
        <v>12</v>
      </c>
      <c r="F1225" s="8">
        <f t="shared" si="154"/>
        <v>6</v>
      </c>
      <c r="G1225" s="13">
        <f t="shared" si="155"/>
        <v>3</v>
      </c>
    </row>
    <row r="1226" spans="1:7" s="3" customFormat="1" ht="24.95" customHeight="1" x14ac:dyDescent="0.15">
      <c r="A1226" s="8">
        <v>1225</v>
      </c>
      <c r="B1226" s="8" t="s">
        <v>1485</v>
      </c>
      <c r="C1226" s="8" t="s">
        <v>1484</v>
      </c>
      <c r="D1226" s="8">
        <v>2018</v>
      </c>
      <c r="E1226" s="8">
        <v>6</v>
      </c>
      <c r="F1226" s="8">
        <f t="shared" si="154"/>
        <v>3</v>
      </c>
      <c r="G1226" s="13">
        <f t="shared" si="155"/>
        <v>1.5</v>
      </c>
    </row>
    <row r="1227" spans="1:7" s="3" customFormat="1" ht="24.95" customHeight="1" x14ac:dyDescent="0.15">
      <c r="A1227" s="8">
        <v>1226</v>
      </c>
      <c r="B1227" s="8" t="s">
        <v>1486</v>
      </c>
      <c r="C1227" s="8" t="s">
        <v>1484</v>
      </c>
      <c r="D1227" s="8">
        <v>2018</v>
      </c>
      <c r="E1227" s="8">
        <v>9</v>
      </c>
      <c r="F1227" s="8">
        <f t="shared" si="154"/>
        <v>4.5</v>
      </c>
      <c r="G1227" s="13">
        <f t="shared" si="155"/>
        <v>2.25</v>
      </c>
    </row>
    <row r="1228" spans="1:7" s="3" customFormat="1" ht="24.95" customHeight="1" x14ac:dyDescent="0.15">
      <c r="A1228" s="8">
        <v>1227</v>
      </c>
      <c r="B1228" s="8" t="s">
        <v>1487</v>
      </c>
      <c r="C1228" s="8" t="s">
        <v>1484</v>
      </c>
      <c r="D1228" s="8">
        <v>2019</v>
      </c>
      <c r="E1228" s="8">
        <v>6</v>
      </c>
      <c r="F1228" s="8">
        <f t="shared" si="154"/>
        <v>3</v>
      </c>
      <c r="G1228" s="13">
        <f t="shared" si="155"/>
        <v>1.5</v>
      </c>
    </row>
    <row r="1229" spans="1:7" s="3" customFormat="1" ht="24.95" customHeight="1" x14ac:dyDescent="0.15">
      <c r="A1229" s="8">
        <v>1228</v>
      </c>
      <c r="B1229" s="8" t="s">
        <v>1488</v>
      </c>
      <c r="C1229" s="8" t="s">
        <v>1484</v>
      </c>
      <c r="D1229" s="8">
        <v>2019</v>
      </c>
      <c r="E1229" s="8">
        <v>6</v>
      </c>
      <c r="F1229" s="8">
        <f t="shared" si="154"/>
        <v>3</v>
      </c>
      <c r="G1229" s="13">
        <f t="shared" si="155"/>
        <v>1.5</v>
      </c>
    </row>
    <row r="1230" spans="1:7" s="3" customFormat="1" ht="24.95" customHeight="1" x14ac:dyDescent="0.15">
      <c r="A1230" s="8">
        <v>1229</v>
      </c>
      <c r="B1230" s="8" t="s">
        <v>1489</v>
      </c>
      <c r="C1230" s="8" t="s">
        <v>1490</v>
      </c>
      <c r="D1230" s="8">
        <v>2018</v>
      </c>
      <c r="E1230" s="8">
        <v>6</v>
      </c>
      <c r="F1230" s="8">
        <v>3</v>
      </c>
      <c r="G1230" s="13">
        <v>1.5</v>
      </c>
    </row>
    <row r="1231" spans="1:7" s="3" customFormat="1" ht="24.95" customHeight="1" x14ac:dyDescent="0.15">
      <c r="A1231" s="8">
        <v>1230</v>
      </c>
      <c r="B1231" s="8" t="s">
        <v>1491</v>
      </c>
      <c r="C1231" s="8" t="s">
        <v>1490</v>
      </c>
      <c r="D1231" s="8">
        <v>2018</v>
      </c>
      <c r="E1231" s="8">
        <v>6</v>
      </c>
      <c r="F1231" s="8">
        <v>3</v>
      </c>
      <c r="G1231" s="13">
        <v>1.5</v>
      </c>
    </row>
    <row r="1232" spans="1:7" s="3" customFormat="1" ht="24.95" customHeight="1" x14ac:dyDescent="0.15">
      <c r="A1232" s="8">
        <v>1231</v>
      </c>
      <c r="B1232" s="8" t="s">
        <v>1492</v>
      </c>
      <c r="C1232" s="8" t="s">
        <v>1493</v>
      </c>
      <c r="D1232" s="8">
        <v>2018</v>
      </c>
      <c r="E1232" s="8">
        <v>6</v>
      </c>
      <c r="F1232" s="8">
        <f t="shared" ref="F1232:F1249" si="156">E1232/2</f>
        <v>3</v>
      </c>
      <c r="G1232" s="13">
        <f t="shared" ref="G1232:G1265" si="157">F1232/2</f>
        <v>1.5</v>
      </c>
    </row>
    <row r="1233" spans="1:7" s="3" customFormat="1" ht="24.95" customHeight="1" x14ac:dyDescent="0.15">
      <c r="A1233" s="8">
        <v>1232</v>
      </c>
      <c r="B1233" s="8" t="s">
        <v>1494</v>
      </c>
      <c r="C1233" s="8" t="s">
        <v>1493</v>
      </c>
      <c r="D1233" s="8">
        <v>2018</v>
      </c>
      <c r="E1233" s="8">
        <v>12</v>
      </c>
      <c r="F1233" s="8">
        <f t="shared" si="156"/>
        <v>6</v>
      </c>
      <c r="G1233" s="13">
        <f t="shared" si="157"/>
        <v>3</v>
      </c>
    </row>
    <row r="1234" spans="1:7" s="3" customFormat="1" ht="24.95" customHeight="1" x14ac:dyDescent="0.15">
      <c r="A1234" s="8">
        <v>1233</v>
      </c>
      <c r="B1234" s="8" t="s">
        <v>1495</v>
      </c>
      <c r="C1234" s="8" t="s">
        <v>1493</v>
      </c>
      <c r="D1234" s="8">
        <v>2018</v>
      </c>
      <c r="E1234" s="8">
        <v>6</v>
      </c>
      <c r="F1234" s="8">
        <f t="shared" si="156"/>
        <v>3</v>
      </c>
      <c r="G1234" s="13">
        <f t="shared" si="157"/>
        <v>1.5</v>
      </c>
    </row>
    <row r="1235" spans="1:7" s="3" customFormat="1" ht="24.95" customHeight="1" x14ac:dyDescent="0.15">
      <c r="A1235" s="8">
        <v>1234</v>
      </c>
      <c r="B1235" s="8" t="s">
        <v>1496</v>
      </c>
      <c r="C1235" s="8" t="s">
        <v>1493</v>
      </c>
      <c r="D1235" s="8">
        <v>2018</v>
      </c>
      <c r="E1235" s="8">
        <v>6</v>
      </c>
      <c r="F1235" s="8">
        <f t="shared" si="156"/>
        <v>3</v>
      </c>
      <c r="G1235" s="13">
        <f t="shared" si="157"/>
        <v>1.5</v>
      </c>
    </row>
    <row r="1236" spans="1:7" s="3" customFormat="1" ht="24.95" customHeight="1" x14ac:dyDescent="0.15">
      <c r="A1236" s="8">
        <v>1235</v>
      </c>
      <c r="B1236" s="8" t="s">
        <v>1497</v>
      </c>
      <c r="C1236" s="8" t="s">
        <v>1493</v>
      </c>
      <c r="D1236" s="8">
        <v>2018</v>
      </c>
      <c r="E1236" s="8">
        <v>6</v>
      </c>
      <c r="F1236" s="8">
        <f t="shared" si="156"/>
        <v>3</v>
      </c>
      <c r="G1236" s="13">
        <f t="shared" si="157"/>
        <v>1.5</v>
      </c>
    </row>
    <row r="1237" spans="1:7" s="3" customFormat="1" ht="24.95" customHeight="1" x14ac:dyDescent="0.15">
      <c r="A1237" s="8">
        <v>1236</v>
      </c>
      <c r="B1237" s="8" t="s">
        <v>1498</v>
      </c>
      <c r="C1237" s="8" t="s">
        <v>1493</v>
      </c>
      <c r="D1237" s="8">
        <v>2018</v>
      </c>
      <c r="E1237" s="8">
        <v>12</v>
      </c>
      <c r="F1237" s="8">
        <f t="shared" si="156"/>
        <v>6</v>
      </c>
      <c r="G1237" s="13">
        <f t="shared" si="157"/>
        <v>3</v>
      </c>
    </row>
    <row r="1238" spans="1:7" s="3" customFormat="1" ht="24.95" customHeight="1" x14ac:dyDescent="0.15">
      <c r="A1238" s="8">
        <v>1237</v>
      </c>
      <c r="B1238" s="8" t="s">
        <v>1499</v>
      </c>
      <c r="C1238" s="8" t="s">
        <v>1493</v>
      </c>
      <c r="D1238" s="8">
        <v>2018</v>
      </c>
      <c r="E1238" s="8">
        <v>6</v>
      </c>
      <c r="F1238" s="8">
        <f t="shared" si="156"/>
        <v>3</v>
      </c>
      <c r="G1238" s="13">
        <f t="shared" si="157"/>
        <v>1.5</v>
      </c>
    </row>
    <row r="1239" spans="1:7" s="3" customFormat="1" ht="24.95" customHeight="1" x14ac:dyDescent="0.15">
      <c r="A1239" s="8">
        <v>1238</v>
      </c>
      <c r="B1239" s="8" t="s">
        <v>1500</v>
      </c>
      <c r="C1239" s="8" t="s">
        <v>1493</v>
      </c>
      <c r="D1239" s="8">
        <v>2018</v>
      </c>
      <c r="E1239" s="8">
        <v>6</v>
      </c>
      <c r="F1239" s="8">
        <f t="shared" si="156"/>
        <v>3</v>
      </c>
      <c r="G1239" s="13">
        <f t="shared" si="157"/>
        <v>1.5</v>
      </c>
    </row>
    <row r="1240" spans="1:7" s="3" customFormat="1" ht="24.95" customHeight="1" x14ac:dyDescent="0.15">
      <c r="A1240" s="8">
        <v>1239</v>
      </c>
      <c r="B1240" s="8" t="s">
        <v>1501</v>
      </c>
      <c r="C1240" s="8" t="s">
        <v>1493</v>
      </c>
      <c r="D1240" s="8">
        <v>2018</v>
      </c>
      <c r="E1240" s="8">
        <v>6</v>
      </c>
      <c r="F1240" s="8">
        <f t="shared" si="156"/>
        <v>3</v>
      </c>
      <c r="G1240" s="13">
        <f t="shared" si="157"/>
        <v>1.5</v>
      </c>
    </row>
    <row r="1241" spans="1:7" s="3" customFormat="1" ht="24.95" customHeight="1" x14ac:dyDescent="0.15">
      <c r="A1241" s="8">
        <v>1240</v>
      </c>
      <c r="B1241" s="8" t="s">
        <v>505</v>
      </c>
      <c r="C1241" s="8" t="s">
        <v>1493</v>
      </c>
      <c r="D1241" s="8">
        <v>2018</v>
      </c>
      <c r="E1241" s="8">
        <v>6</v>
      </c>
      <c r="F1241" s="8">
        <f t="shared" si="156"/>
        <v>3</v>
      </c>
      <c r="G1241" s="13">
        <f t="shared" si="157"/>
        <v>1.5</v>
      </c>
    </row>
    <row r="1242" spans="1:7" s="3" customFormat="1" ht="24.95" customHeight="1" x14ac:dyDescent="0.15">
      <c r="A1242" s="8">
        <v>1241</v>
      </c>
      <c r="B1242" s="8" t="s">
        <v>1502</v>
      </c>
      <c r="C1242" s="8" t="s">
        <v>1493</v>
      </c>
      <c r="D1242" s="8">
        <v>2018</v>
      </c>
      <c r="E1242" s="8">
        <v>9</v>
      </c>
      <c r="F1242" s="8">
        <f t="shared" si="156"/>
        <v>4.5</v>
      </c>
      <c r="G1242" s="13">
        <f t="shared" si="157"/>
        <v>2.25</v>
      </c>
    </row>
    <row r="1243" spans="1:7" s="3" customFormat="1" ht="24.95" customHeight="1" x14ac:dyDescent="0.15">
      <c r="A1243" s="8">
        <v>1242</v>
      </c>
      <c r="B1243" s="8" t="s">
        <v>1503</v>
      </c>
      <c r="C1243" s="8" t="s">
        <v>1493</v>
      </c>
      <c r="D1243" s="8">
        <v>2019</v>
      </c>
      <c r="E1243" s="8">
        <v>12</v>
      </c>
      <c r="F1243" s="8">
        <f t="shared" si="156"/>
        <v>6</v>
      </c>
      <c r="G1243" s="13">
        <f t="shared" si="157"/>
        <v>3</v>
      </c>
    </row>
    <row r="1244" spans="1:7" s="3" customFormat="1" ht="24.95" customHeight="1" x14ac:dyDescent="0.15">
      <c r="A1244" s="8">
        <v>1243</v>
      </c>
      <c r="B1244" s="8" t="s">
        <v>1504</v>
      </c>
      <c r="C1244" s="8" t="s">
        <v>1493</v>
      </c>
      <c r="D1244" s="8">
        <v>2019</v>
      </c>
      <c r="E1244" s="8">
        <v>12</v>
      </c>
      <c r="F1244" s="8">
        <f t="shared" si="156"/>
        <v>6</v>
      </c>
      <c r="G1244" s="13">
        <f t="shared" si="157"/>
        <v>3</v>
      </c>
    </row>
    <row r="1245" spans="1:7" s="3" customFormat="1" ht="24.95" customHeight="1" x14ac:dyDescent="0.15">
      <c r="A1245" s="8">
        <v>1244</v>
      </c>
      <c r="B1245" s="8" t="s">
        <v>1505</v>
      </c>
      <c r="C1245" s="8" t="s">
        <v>1493</v>
      </c>
      <c r="D1245" s="8">
        <v>2019</v>
      </c>
      <c r="E1245" s="8">
        <v>9</v>
      </c>
      <c r="F1245" s="8">
        <f t="shared" si="156"/>
        <v>4.5</v>
      </c>
      <c r="G1245" s="13">
        <f t="shared" si="157"/>
        <v>2.25</v>
      </c>
    </row>
    <row r="1246" spans="1:7" s="3" customFormat="1" ht="24.95" customHeight="1" x14ac:dyDescent="0.15">
      <c r="A1246" s="8">
        <v>1245</v>
      </c>
      <c r="B1246" s="8" t="s">
        <v>1506</v>
      </c>
      <c r="C1246" s="8" t="s">
        <v>1493</v>
      </c>
      <c r="D1246" s="8">
        <v>2019</v>
      </c>
      <c r="E1246" s="8">
        <v>9</v>
      </c>
      <c r="F1246" s="8">
        <f t="shared" si="156"/>
        <v>4.5</v>
      </c>
      <c r="G1246" s="13">
        <f t="shared" si="157"/>
        <v>2.25</v>
      </c>
    </row>
    <row r="1247" spans="1:7" s="3" customFormat="1" ht="24.95" customHeight="1" x14ac:dyDescent="0.15">
      <c r="A1247" s="8">
        <v>1246</v>
      </c>
      <c r="B1247" s="8" t="s">
        <v>1507</v>
      </c>
      <c r="C1247" s="8" t="s">
        <v>1493</v>
      </c>
      <c r="D1247" s="8">
        <v>2019</v>
      </c>
      <c r="E1247" s="8">
        <v>9</v>
      </c>
      <c r="F1247" s="8">
        <f t="shared" si="156"/>
        <v>4.5</v>
      </c>
      <c r="G1247" s="13">
        <f t="shared" si="157"/>
        <v>2.25</v>
      </c>
    </row>
    <row r="1248" spans="1:7" s="3" customFormat="1" ht="24.95" customHeight="1" x14ac:dyDescent="0.15">
      <c r="A1248" s="8">
        <v>1247</v>
      </c>
      <c r="B1248" s="8" t="s">
        <v>1508</v>
      </c>
      <c r="C1248" s="8" t="s">
        <v>1493</v>
      </c>
      <c r="D1248" s="8">
        <v>2019</v>
      </c>
      <c r="E1248" s="8">
        <v>6</v>
      </c>
      <c r="F1248" s="8">
        <f t="shared" si="156"/>
        <v>3</v>
      </c>
      <c r="G1248" s="13">
        <f t="shared" si="157"/>
        <v>1.5</v>
      </c>
    </row>
    <row r="1249" spans="1:7" s="3" customFormat="1" ht="24.95" customHeight="1" x14ac:dyDescent="0.15">
      <c r="A1249" s="8">
        <v>1248</v>
      </c>
      <c r="B1249" s="8" t="s">
        <v>1509</v>
      </c>
      <c r="C1249" s="8" t="s">
        <v>1493</v>
      </c>
      <c r="D1249" s="8">
        <v>2019</v>
      </c>
      <c r="E1249" s="8">
        <v>6</v>
      </c>
      <c r="F1249" s="8">
        <f t="shared" si="156"/>
        <v>3</v>
      </c>
      <c r="G1249" s="13">
        <f t="shared" si="157"/>
        <v>1.5</v>
      </c>
    </row>
    <row r="1250" spans="1:7" s="3" customFormat="1" ht="24.95" customHeight="1" x14ac:dyDescent="0.15">
      <c r="A1250" s="8">
        <v>1249</v>
      </c>
      <c r="B1250" s="8" t="s">
        <v>1510</v>
      </c>
      <c r="C1250" s="8" t="s">
        <v>1493</v>
      </c>
      <c r="D1250" s="8">
        <v>2019</v>
      </c>
      <c r="E1250" s="8">
        <v>6</v>
      </c>
      <c r="F1250" s="8">
        <f t="shared" ref="F1250:F1265" si="158">E1250/2</f>
        <v>3</v>
      </c>
      <c r="G1250" s="13">
        <f t="shared" si="157"/>
        <v>1.5</v>
      </c>
    </row>
    <row r="1251" spans="1:7" s="3" customFormat="1" ht="24.95" customHeight="1" x14ac:dyDescent="0.15">
      <c r="A1251" s="8">
        <v>1250</v>
      </c>
      <c r="B1251" s="8" t="s">
        <v>1511</v>
      </c>
      <c r="C1251" s="8" t="s">
        <v>1493</v>
      </c>
      <c r="D1251" s="8">
        <v>2019</v>
      </c>
      <c r="E1251" s="8">
        <v>6</v>
      </c>
      <c r="F1251" s="8">
        <f t="shared" si="158"/>
        <v>3</v>
      </c>
      <c r="G1251" s="13">
        <f t="shared" si="157"/>
        <v>1.5</v>
      </c>
    </row>
    <row r="1252" spans="1:7" s="3" customFormat="1" ht="24.95" customHeight="1" x14ac:dyDescent="0.15">
      <c r="A1252" s="8">
        <v>1251</v>
      </c>
      <c r="B1252" s="8" t="s">
        <v>1512</v>
      </c>
      <c r="C1252" s="8" t="s">
        <v>1493</v>
      </c>
      <c r="D1252" s="8">
        <v>2019</v>
      </c>
      <c r="E1252" s="8">
        <v>6</v>
      </c>
      <c r="F1252" s="8">
        <f t="shared" si="158"/>
        <v>3</v>
      </c>
      <c r="G1252" s="13">
        <f t="shared" si="157"/>
        <v>1.5</v>
      </c>
    </row>
    <row r="1253" spans="1:7" s="3" customFormat="1" ht="24.95" customHeight="1" x14ac:dyDescent="0.15">
      <c r="A1253" s="8">
        <v>1252</v>
      </c>
      <c r="B1253" s="8" t="s">
        <v>1513</v>
      </c>
      <c r="C1253" s="8" t="s">
        <v>1493</v>
      </c>
      <c r="D1253" s="8">
        <v>2019</v>
      </c>
      <c r="E1253" s="8">
        <v>6</v>
      </c>
      <c r="F1253" s="8">
        <f t="shared" si="158"/>
        <v>3</v>
      </c>
      <c r="G1253" s="13">
        <f t="shared" si="157"/>
        <v>1.5</v>
      </c>
    </row>
    <row r="1254" spans="1:7" s="3" customFormat="1" ht="24.95" customHeight="1" x14ac:dyDescent="0.15">
      <c r="A1254" s="8">
        <v>1253</v>
      </c>
      <c r="B1254" s="8" t="s">
        <v>1514</v>
      </c>
      <c r="C1254" s="8" t="s">
        <v>1493</v>
      </c>
      <c r="D1254" s="8">
        <v>2019</v>
      </c>
      <c r="E1254" s="8">
        <v>6</v>
      </c>
      <c r="F1254" s="8">
        <f t="shared" si="158"/>
        <v>3</v>
      </c>
      <c r="G1254" s="13">
        <f t="shared" si="157"/>
        <v>1.5</v>
      </c>
    </row>
    <row r="1255" spans="1:7" s="3" customFormat="1" ht="24.95" customHeight="1" x14ac:dyDescent="0.15">
      <c r="A1255" s="8">
        <v>1254</v>
      </c>
      <c r="B1255" s="8" t="s">
        <v>1515</v>
      </c>
      <c r="C1255" s="8" t="s">
        <v>1493</v>
      </c>
      <c r="D1255" s="8">
        <v>2019</v>
      </c>
      <c r="E1255" s="8">
        <v>6</v>
      </c>
      <c r="F1255" s="8">
        <f t="shared" si="158"/>
        <v>3</v>
      </c>
      <c r="G1255" s="13">
        <f t="shared" si="157"/>
        <v>1.5</v>
      </c>
    </row>
    <row r="1256" spans="1:7" s="3" customFormat="1" ht="24.95" customHeight="1" x14ac:dyDescent="0.15">
      <c r="A1256" s="8">
        <v>1255</v>
      </c>
      <c r="B1256" s="8" t="s">
        <v>1516</v>
      </c>
      <c r="C1256" s="8" t="s">
        <v>1493</v>
      </c>
      <c r="D1256" s="8">
        <v>2019</v>
      </c>
      <c r="E1256" s="8">
        <v>6</v>
      </c>
      <c r="F1256" s="8">
        <f t="shared" si="158"/>
        <v>3</v>
      </c>
      <c r="G1256" s="13">
        <f t="shared" si="157"/>
        <v>1.5</v>
      </c>
    </row>
    <row r="1257" spans="1:7" s="3" customFormat="1" ht="24.95" customHeight="1" x14ac:dyDescent="0.15">
      <c r="A1257" s="8">
        <v>1256</v>
      </c>
      <c r="B1257" s="8" t="s">
        <v>1517</v>
      </c>
      <c r="C1257" s="8" t="s">
        <v>1493</v>
      </c>
      <c r="D1257" s="8">
        <v>2019</v>
      </c>
      <c r="E1257" s="8">
        <v>6</v>
      </c>
      <c r="F1257" s="8">
        <f t="shared" si="158"/>
        <v>3</v>
      </c>
      <c r="G1257" s="13">
        <f t="shared" si="157"/>
        <v>1.5</v>
      </c>
    </row>
    <row r="1258" spans="1:7" s="3" customFormat="1" ht="24.95" customHeight="1" x14ac:dyDescent="0.15">
      <c r="A1258" s="8">
        <v>1257</v>
      </c>
      <c r="B1258" s="8" t="s">
        <v>1518</v>
      </c>
      <c r="C1258" s="8" t="s">
        <v>1493</v>
      </c>
      <c r="D1258" s="8">
        <v>2019</v>
      </c>
      <c r="E1258" s="8">
        <v>6</v>
      </c>
      <c r="F1258" s="8">
        <f t="shared" si="158"/>
        <v>3</v>
      </c>
      <c r="G1258" s="13">
        <f t="shared" si="157"/>
        <v>1.5</v>
      </c>
    </row>
    <row r="1259" spans="1:7" s="3" customFormat="1" ht="24.95" customHeight="1" x14ac:dyDescent="0.15">
      <c r="A1259" s="8">
        <v>1258</v>
      </c>
      <c r="B1259" s="8" t="s">
        <v>1519</v>
      </c>
      <c r="C1259" s="8" t="s">
        <v>1493</v>
      </c>
      <c r="D1259" s="8">
        <v>2019</v>
      </c>
      <c r="E1259" s="8">
        <v>6</v>
      </c>
      <c r="F1259" s="8">
        <f t="shared" si="158"/>
        <v>3</v>
      </c>
      <c r="G1259" s="13">
        <f t="shared" si="157"/>
        <v>1.5</v>
      </c>
    </row>
    <row r="1260" spans="1:7" s="3" customFormat="1" ht="24.95" customHeight="1" x14ac:dyDescent="0.15">
      <c r="A1260" s="8">
        <v>1259</v>
      </c>
      <c r="B1260" s="8" t="s">
        <v>1520</v>
      </c>
      <c r="C1260" s="8" t="s">
        <v>1493</v>
      </c>
      <c r="D1260" s="8">
        <v>2019</v>
      </c>
      <c r="E1260" s="8">
        <v>6</v>
      </c>
      <c r="F1260" s="8">
        <f t="shared" si="158"/>
        <v>3</v>
      </c>
      <c r="G1260" s="13">
        <f t="shared" si="157"/>
        <v>1.5</v>
      </c>
    </row>
    <row r="1261" spans="1:7" s="3" customFormat="1" ht="24.95" customHeight="1" x14ac:dyDescent="0.15">
      <c r="A1261" s="8">
        <v>1260</v>
      </c>
      <c r="B1261" s="8" t="s">
        <v>765</v>
      </c>
      <c r="C1261" s="8" t="s">
        <v>1493</v>
      </c>
      <c r="D1261" s="8">
        <v>2019</v>
      </c>
      <c r="E1261" s="8">
        <v>6</v>
      </c>
      <c r="F1261" s="8">
        <f t="shared" si="158"/>
        <v>3</v>
      </c>
      <c r="G1261" s="13">
        <f t="shared" si="157"/>
        <v>1.5</v>
      </c>
    </row>
    <row r="1262" spans="1:7" s="3" customFormat="1" ht="24.95" customHeight="1" x14ac:dyDescent="0.15">
      <c r="A1262" s="8">
        <v>1261</v>
      </c>
      <c r="B1262" s="8" t="s">
        <v>1521</v>
      </c>
      <c r="C1262" s="8" t="s">
        <v>1522</v>
      </c>
      <c r="D1262" s="8">
        <v>2019</v>
      </c>
      <c r="E1262" s="8">
        <v>12</v>
      </c>
      <c r="F1262" s="8">
        <f t="shared" si="158"/>
        <v>6</v>
      </c>
      <c r="G1262" s="13">
        <f t="shared" si="157"/>
        <v>3</v>
      </c>
    </row>
    <row r="1263" spans="1:7" s="3" customFormat="1" ht="24.95" customHeight="1" x14ac:dyDescent="0.15">
      <c r="A1263" s="8">
        <v>1262</v>
      </c>
      <c r="B1263" s="8" t="s">
        <v>1523</v>
      </c>
      <c r="C1263" s="8" t="s">
        <v>1522</v>
      </c>
      <c r="D1263" s="8">
        <v>2019</v>
      </c>
      <c r="E1263" s="8">
        <v>6</v>
      </c>
      <c r="F1263" s="8">
        <f t="shared" si="158"/>
        <v>3</v>
      </c>
      <c r="G1263" s="13">
        <f t="shared" si="157"/>
        <v>1.5</v>
      </c>
    </row>
    <row r="1264" spans="1:7" s="3" customFormat="1" ht="24.95" customHeight="1" x14ac:dyDescent="0.15">
      <c r="A1264" s="8">
        <v>1263</v>
      </c>
      <c r="B1264" s="8" t="s">
        <v>1524</v>
      </c>
      <c r="C1264" s="8" t="s">
        <v>1522</v>
      </c>
      <c r="D1264" s="8">
        <v>2019</v>
      </c>
      <c r="E1264" s="8">
        <v>6</v>
      </c>
      <c r="F1264" s="8">
        <f t="shared" si="158"/>
        <v>3</v>
      </c>
      <c r="G1264" s="13">
        <f t="shared" si="157"/>
        <v>1.5</v>
      </c>
    </row>
    <row r="1265" spans="1:7" s="3" customFormat="1" ht="24.95" customHeight="1" x14ac:dyDescent="0.15">
      <c r="A1265" s="8">
        <v>1264</v>
      </c>
      <c r="B1265" s="8" t="s">
        <v>1525</v>
      </c>
      <c r="C1265" s="8" t="s">
        <v>1526</v>
      </c>
      <c r="D1265" s="8">
        <v>2019</v>
      </c>
      <c r="E1265" s="8">
        <v>6</v>
      </c>
      <c r="F1265" s="8">
        <f t="shared" si="158"/>
        <v>3</v>
      </c>
      <c r="G1265" s="13">
        <f t="shared" si="157"/>
        <v>1.5</v>
      </c>
    </row>
    <row r="1266" spans="1:7" s="3" customFormat="1" ht="24.95" customHeight="1" x14ac:dyDescent="0.15">
      <c r="A1266" s="8">
        <v>1265</v>
      </c>
      <c r="B1266" s="8" t="s">
        <v>1527</v>
      </c>
      <c r="C1266" s="8" t="str">
        <f>VLOOKUP(B1266,'[1]2013-2017姑苏紧缺人才汇总'!$C:$H,6,0)</f>
        <v>维林光电（苏州）有限公司</v>
      </c>
      <c r="D1266" s="8" t="s">
        <v>83</v>
      </c>
      <c r="E1266" s="8">
        <v>5</v>
      </c>
      <c r="F1266" s="8">
        <v>1</v>
      </c>
      <c r="G1266" s="13">
        <f>F1266*0.3</f>
        <v>0.3</v>
      </c>
    </row>
    <row r="1267" spans="1:7" s="3" customFormat="1" ht="24.95" customHeight="1" x14ac:dyDescent="0.15">
      <c r="A1267" s="8">
        <v>1266</v>
      </c>
      <c r="B1267" s="8" t="s">
        <v>1528</v>
      </c>
      <c r="C1267" s="8" t="s">
        <v>1529</v>
      </c>
      <c r="D1267" s="8">
        <v>2018</v>
      </c>
      <c r="E1267" s="8">
        <v>12</v>
      </c>
      <c r="F1267" s="8">
        <f t="shared" ref="F1267:F1289" si="159">E1267/2</f>
        <v>6</v>
      </c>
      <c r="G1267" s="13">
        <f t="shared" ref="G1267:G1289" si="160">F1267/2</f>
        <v>3</v>
      </c>
    </row>
    <row r="1268" spans="1:7" s="3" customFormat="1" ht="24.95" customHeight="1" x14ac:dyDescent="0.15">
      <c r="A1268" s="8">
        <v>1267</v>
      </c>
      <c r="B1268" s="8" t="s">
        <v>1530</v>
      </c>
      <c r="C1268" s="8" t="s">
        <v>1529</v>
      </c>
      <c r="D1268" s="8">
        <v>2019</v>
      </c>
      <c r="E1268" s="8">
        <v>9</v>
      </c>
      <c r="F1268" s="8">
        <f t="shared" si="159"/>
        <v>4.5</v>
      </c>
      <c r="G1268" s="13">
        <f t="shared" si="160"/>
        <v>2.25</v>
      </c>
    </row>
    <row r="1269" spans="1:7" s="3" customFormat="1" ht="24.95" customHeight="1" x14ac:dyDescent="0.15">
      <c r="A1269" s="8">
        <v>1268</v>
      </c>
      <c r="B1269" s="8" t="s">
        <v>1531</v>
      </c>
      <c r="C1269" s="8" t="s">
        <v>1529</v>
      </c>
      <c r="D1269" s="8">
        <v>2019</v>
      </c>
      <c r="E1269" s="8">
        <v>9</v>
      </c>
      <c r="F1269" s="8">
        <f t="shared" si="159"/>
        <v>4.5</v>
      </c>
      <c r="G1269" s="13">
        <f t="shared" si="160"/>
        <v>2.25</v>
      </c>
    </row>
    <row r="1270" spans="1:7" s="3" customFormat="1" ht="24.95" customHeight="1" x14ac:dyDescent="0.15">
      <c r="A1270" s="8">
        <v>1269</v>
      </c>
      <c r="B1270" s="8" t="s">
        <v>1532</v>
      </c>
      <c r="C1270" s="8" t="s">
        <v>1529</v>
      </c>
      <c r="D1270" s="8">
        <v>2019</v>
      </c>
      <c r="E1270" s="8">
        <v>6</v>
      </c>
      <c r="F1270" s="8">
        <f t="shared" si="159"/>
        <v>3</v>
      </c>
      <c r="G1270" s="13">
        <f t="shared" si="160"/>
        <v>1.5</v>
      </c>
    </row>
    <row r="1271" spans="1:7" s="3" customFormat="1" ht="24.95" customHeight="1" x14ac:dyDescent="0.15">
      <c r="A1271" s="8">
        <v>1270</v>
      </c>
      <c r="B1271" s="8" t="s">
        <v>1533</v>
      </c>
      <c r="C1271" s="8" t="s">
        <v>1529</v>
      </c>
      <c r="D1271" s="8">
        <v>2019</v>
      </c>
      <c r="E1271" s="8">
        <v>6</v>
      </c>
      <c r="F1271" s="8">
        <f t="shared" si="159"/>
        <v>3</v>
      </c>
      <c r="G1271" s="13">
        <f t="shared" si="160"/>
        <v>1.5</v>
      </c>
    </row>
    <row r="1272" spans="1:7" s="3" customFormat="1" ht="24.95" customHeight="1" x14ac:dyDescent="0.15">
      <c r="A1272" s="8">
        <v>1271</v>
      </c>
      <c r="B1272" s="8" t="s">
        <v>1534</v>
      </c>
      <c r="C1272" s="8" t="s">
        <v>1529</v>
      </c>
      <c r="D1272" s="8">
        <v>2019</v>
      </c>
      <c r="E1272" s="8">
        <v>6</v>
      </c>
      <c r="F1272" s="8">
        <f t="shared" si="159"/>
        <v>3</v>
      </c>
      <c r="G1272" s="13">
        <f t="shared" si="160"/>
        <v>1.5</v>
      </c>
    </row>
    <row r="1273" spans="1:7" s="3" customFormat="1" ht="24.95" customHeight="1" x14ac:dyDescent="0.15">
      <c r="A1273" s="8">
        <v>1272</v>
      </c>
      <c r="B1273" s="8" t="s">
        <v>1535</v>
      </c>
      <c r="C1273" s="8" t="s">
        <v>1529</v>
      </c>
      <c r="D1273" s="8">
        <v>2019</v>
      </c>
      <c r="E1273" s="8">
        <v>6</v>
      </c>
      <c r="F1273" s="8">
        <f t="shared" si="159"/>
        <v>3</v>
      </c>
      <c r="G1273" s="13">
        <f t="shared" si="160"/>
        <v>1.5</v>
      </c>
    </row>
    <row r="1274" spans="1:7" s="3" customFormat="1" ht="24.95" customHeight="1" x14ac:dyDescent="0.15">
      <c r="A1274" s="8">
        <v>1273</v>
      </c>
      <c r="B1274" s="8" t="s">
        <v>1536</v>
      </c>
      <c r="C1274" s="8" t="s">
        <v>1529</v>
      </c>
      <c r="D1274" s="8">
        <v>2019</v>
      </c>
      <c r="E1274" s="8">
        <v>6</v>
      </c>
      <c r="F1274" s="8">
        <f t="shared" si="159"/>
        <v>3</v>
      </c>
      <c r="G1274" s="13">
        <f t="shared" si="160"/>
        <v>1.5</v>
      </c>
    </row>
    <row r="1275" spans="1:7" s="3" customFormat="1" ht="24.95" customHeight="1" x14ac:dyDescent="0.15">
      <c r="A1275" s="8">
        <v>1274</v>
      </c>
      <c r="B1275" s="8" t="s">
        <v>1537</v>
      </c>
      <c r="C1275" s="8" t="s">
        <v>1538</v>
      </c>
      <c r="D1275" s="8">
        <v>2019</v>
      </c>
      <c r="E1275" s="8">
        <v>6</v>
      </c>
      <c r="F1275" s="8">
        <f t="shared" si="159"/>
        <v>3</v>
      </c>
      <c r="G1275" s="13">
        <f t="shared" si="160"/>
        <v>1.5</v>
      </c>
    </row>
    <row r="1276" spans="1:7" s="3" customFormat="1" ht="24.95" customHeight="1" x14ac:dyDescent="0.15">
      <c r="A1276" s="8">
        <v>1275</v>
      </c>
      <c r="B1276" s="8" t="s">
        <v>1539</v>
      </c>
      <c r="C1276" s="8" t="s">
        <v>1540</v>
      </c>
      <c r="D1276" s="8">
        <v>2019</v>
      </c>
      <c r="E1276" s="8">
        <v>6</v>
      </c>
      <c r="F1276" s="8">
        <f t="shared" si="159"/>
        <v>3</v>
      </c>
      <c r="G1276" s="13">
        <f t="shared" si="160"/>
        <v>1.5</v>
      </c>
    </row>
    <row r="1277" spans="1:7" s="3" customFormat="1" ht="24.95" customHeight="1" x14ac:dyDescent="0.15">
      <c r="A1277" s="8">
        <v>1276</v>
      </c>
      <c r="B1277" s="8" t="s">
        <v>1541</v>
      </c>
      <c r="C1277" s="8" t="s">
        <v>1542</v>
      </c>
      <c r="D1277" s="8">
        <v>2019</v>
      </c>
      <c r="E1277" s="8">
        <v>12</v>
      </c>
      <c r="F1277" s="8">
        <f t="shared" si="159"/>
        <v>6</v>
      </c>
      <c r="G1277" s="13">
        <f t="shared" si="160"/>
        <v>3</v>
      </c>
    </row>
    <row r="1278" spans="1:7" s="3" customFormat="1" ht="24.95" customHeight="1" x14ac:dyDescent="0.15">
      <c r="A1278" s="8">
        <v>1277</v>
      </c>
      <c r="B1278" s="8" t="s">
        <v>1543</v>
      </c>
      <c r="C1278" s="8" t="s">
        <v>1544</v>
      </c>
      <c r="D1278" s="8">
        <v>2019</v>
      </c>
      <c r="E1278" s="8">
        <v>9</v>
      </c>
      <c r="F1278" s="8">
        <f t="shared" si="159"/>
        <v>4.5</v>
      </c>
      <c r="G1278" s="13">
        <f t="shared" si="160"/>
        <v>2.25</v>
      </c>
    </row>
    <row r="1279" spans="1:7" s="3" customFormat="1" ht="24.95" customHeight="1" x14ac:dyDescent="0.15">
      <c r="A1279" s="8">
        <v>1278</v>
      </c>
      <c r="B1279" s="8" t="s">
        <v>1545</v>
      </c>
      <c r="C1279" s="8" t="s">
        <v>1544</v>
      </c>
      <c r="D1279" s="8">
        <v>2019</v>
      </c>
      <c r="E1279" s="8">
        <v>9</v>
      </c>
      <c r="F1279" s="8">
        <f t="shared" si="159"/>
        <v>4.5</v>
      </c>
      <c r="G1279" s="13">
        <f t="shared" si="160"/>
        <v>2.25</v>
      </c>
    </row>
    <row r="1280" spans="1:7" s="3" customFormat="1" ht="24.95" customHeight="1" x14ac:dyDescent="0.15">
      <c r="A1280" s="8">
        <v>1279</v>
      </c>
      <c r="B1280" s="8" t="s">
        <v>1546</v>
      </c>
      <c r="C1280" s="8" t="s">
        <v>1544</v>
      </c>
      <c r="D1280" s="8">
        <v>2019</v>
      </c>
      <c r="E1280" s="8">
        <v>9</v>
      </c>
      <c r="F1280" s="8">
        <f t="shared" si="159"/>
        <v>4.5</v>
      </c>
      <c r="G1280" s="13">
        <f t="shared" si="160"/>
        <v>2.25</v>
      </c>
    </row>
    <row r="1281" spans="1:7" s="3" customFormat="1" ht="24.95" customHeight="1" x14ac:dyDescent="0.15">
      <c r="A1281" s="8">
        <v>1280</v>
      </c>
      <c r="B1281" s="8" t="s">
        <v>1547</v>
      </c>
      <c r="C1281" s="8" t="s">
        <v>1544</v>
      </c>
      <c r="D1281" s="8">
        <v>2019</v>
      </c>
      <c r="E1281" s="8">
        <v>9</v>
      </c>
      <c r="F1281" s="8">
        <f t="shared" si="159"/>
        <v>4.5</v>
      </c>
      <c r="G1281" s="13">
        <f t="shared" si="160"/>
        <v>2.25</v>
      </c>
    </row>
    <row r="1282" spans="1:7" s="3" customFormat="1" ht="24.95" customHeight="1" x14ac:dyDescent="0.15">
      <c r="A1282" s="8">
        <v>1281</v>
      </c>
      <c r="B1282" s="8" t="s">
        <v>1548</v>
      </c>
      <c r="C1282" s="8" t="s">
        <v>1544</v>
      </c>
      <c r="D1282" s="8">
        <v>2019</v>
      </c>
      <c r="E1282" s="8">
        <v>6</v>
      </c>
      <c r="F1282" s="8">
        <f t="shared" si="159"/>
        <v>3</v>
      </c>
      <c r="G1282" s="13">
        <f t="shared" si="160"/>
        <v>1.5</v>
      </c>
    </row>
    <row r="1283" spans="1:7" s="3" customFormat="1" ht="24.95" customHeight="1" x14ac:dyDescent="0.15">
      <c r="A1283" s="8">
        <v>1282</v>
      </c>
      <c r="B1283" s="8" t="s">
        <v>1549</v>
      </c>
      <c r="C1283" s="8" t="s">
        <v>1544</v>
      </c>
      <c r="D1283" s="8">
        <v>2019</v>
      </c>
      <c r="E1283" s="8">
        <v>6</v>
      </c>
      <c r="F1283" s="8">
        <f t="shared" si="159"/>
        <v>3</v>
      </c>
      <c r="G1283" s="13">
        <f t="shared" si="160"/>
        <v>1.5</v>
      </c>
    </row>
    <row r="1284" spans="1:7" s="3" customFormat="1" ht="24.95" customHeight="1" x14ac:dyDescent="0.15">
      <c r="A1284" s="8">
        <v>1283</v>
      </c>
      <c r="B1284" s="8" t="s">
        <v>1550</v>
      </c>
      <c r="C1284" s="8" t="s">
        <v>1544</v>
      </c>
      <c r="D1284" s="8">
        <v>2019</v>
      </c>
      <c r="E1284" s="8">
        <v>6</v>
      </c>
      <c r="F1284" s="8">
        <f t="shared" si="159"/>
        <v>3</v>
      </c>
      <c r="G1284" s="13">
        <f t="shared" si="160"/>
        <v>1.5</v>
      </c>
    </row>
    <row r="1285" spans="1:7" s="3" customFormat="1" ht="24.95" customHeight="1" x14ac:dyDescent="0.15">
      <c r="A1285" s="8">
        <v>1284</v>
      </c>
      <c r="B1285" s="8" t="s">
        <v>1551</v>
      </c>
      <c r="C1285" s="8" t="s">
        <v>1544</v>
      </c>
      <c r="D1285" s="8">
        <v>2019</v>
      </c>
      <c r="E1285" s="8">
        <v>6</v>
      </c>
      <c r="F1285" s="8">
        <f t="shared" si="159"/>
        <v>3</v>
      </c>
      <c r="G1285" s="13">
        <f t="shared" si="160"/>
        <v>1.5</v>
      </c>
    </row>
    <row r="1286" spans="1:7" s="3" customFormat="1" ht="24.95" customHeight="1" x14ac:dyDescent="0.15">
      <c r="A1286" s="8">
        <v>1285</v>
      </c>
      <c r="B1286" s="8" t="s">
        <v>1552</v>
      </c>
      <c r="C1286" s="8" t="s">
        <v>1544</v>
      </c>
      <c r="D1286" s="8">
        <v>2019</v>
      </c>
      <c r="E1286" s="8">
        <v>6</v>
      </c>
      <c r="F1286" s="8">
        <f t="shared" si="159"/>
        <v>3</v>
      </c>
      <c r="G1286" s="13">
        <f t="shared" si="160"/>
        <v>1.5</v>
      </c>
    </row>
    <row r="1287" spans="1:7" s="3" customFormat="1" ht="24.95" customHeight="1" x14ac:dyDescent="0.15">
      <c r="A1287" s="8">
        <v>1286</v>
      </c>
      <c r="B1287" s="8" t="s">
        <v>1553</v>
      </c>
      <c r="C1287" s="8" t="s">
        <v>1544</v>
      </c>
      <c r="D1287" s="8">
        <v>2019</v>
      </c>
      <c r="E1287" s="8">
        <v>6</v>
      </c>
      <c r="F1287" s="8">
        <f t="shared" si="159"/>
        <v>3</v>
      </c>
      <c r="G1287" s="13">
        <f t="shared" si="160"/>
        <v>1.5</v>
      </c>
    </row>
    <row r="1288" spans="1:7" s="3" customFormat="1" ht="24.95" customHeight="1" x14ac:dyDescent="0.15">
      <c r="A1288" s="8">
        <v>1287</v>
      </c>
      <c r="B1288" s="8" t="s">
        <v>1554</v>
      </c>
      <c r="C1288" s="8" t="s">
        <v>1544</v>
      </c>
      <c r="D1288" s="8">
        <v>2019</v>
      </c>
      <c r="E1288" s="8">
        <v>6</v>
      </c>
      <c r="F1288" s="8">
        <f t="shared" si="159"/>
        <v>3</v>
      </c>
      <c r="G1288" s="13">
        <f t="shared" si="160"/>
        <v>1.5</v>
      </c>
    </row>
    <row r="1289" spans="1:7" s="3" customFormat="1" ht="24.95" customHeight="1" x14ac:dyDescent="0.15">
      <c r="A1289" s="8">
        <v>1288</v>
      </c>
      <c r="B1289" s="8" t="s">
        <v>1555</v>
      </c>
      <c r="C1289" s="8" t="s">
        <v>1544</v>
      </c>
      <c r="D1289" s="8">
        <v>2019</v>
      </c>
      <c r="E1289" s="8">
        <v>6</v>
      </c>
      <c r="F1289" s="8">
        <f t="shared" si="159"/>
        <v>3</v>
      </c>
      <c r="G1289" s="13">
        <f t="shared" si="160"/>
        <v>1.5</v>
      </c>
    </row>
    <row r="1290" spans="1:7" s="3" customFormat="1" ht="24.95" customHeight="1" x14ac:dyDescent="0.15">
      <c r="A1290" s="8">
        <v>1289</v>
      </c>
      <c r="B1290" s="8" t="s">
        <v>1556</v>
      </c>
      <c r="C1290" s="8" t="s">
        <v>1557</v>
      </c>
      <c r="D1290" s="8" t="s">
        <v>83</v>
      </c>
      <c r="E1290" s="8">
        <v>10</v>
      </c>
      <c r="F1290" s="8">
        <f>E1290/5</f>
        <v>2</v>
      </c>
      <c r="G1290" s="13">
        <f>F1290*0.3</f>
        <v>0.6</v>
      </c>
    </row>
    <row r="1291" spans="1:7" s="3" customFormat="1" ht="24.95" customHeight="1" x14ac:dyDescent="0.15">
      <c r="A1291" s="8">
        <v>1290</v>
      </c>
      <c r="B1291" s="8" t="s">
        <v>1558</v>
      </c>
      <c r="C1291" s="8" t="s">
        <v>1557</v>
      </c>
      <c r="D1291" s="8">
        <v>2018</v>
      </c>
      <c r="E1291" s="8">
        <v>6</v>
      </c>
      <c r="F1291" s="8">
        <f t="shared" ref="F1291:F1295" si="161">E1291/2</f>
        <v>3</v>
      </c>
      <c r="G1291" s="13">
        <f t="shared" ref="G1291:G1299" si="162">F1291/2</f>
        <v>1.5</v>
      </c>
    </row>
    <row r="1292" spans="1:7" s="3" customFormat="1" ht="24.95" customHeight="1" x14ac:dyDescent="0.15">
      <c r="A1292" s="8">
        <v>1291</v>
      </c>
      <c r="B1292" s="8" t="s">
        <v>1559</v>
      </c>
      <c r="C1292" s="8" t="s">
        <v>1557</v>
      </c>
      <c r="D1292" s="8">
        <v>2018</v>
      </c>
      <c r="E1292" s="8">
        <v>12</v>
      </c>
      <c r="F1292" s="8">
        <f t="shared" si="161"/>
        <v>6</v>
      </c>
      <c r="G1292" s="13">
        <f t="shared" si="162"/>
        <v>3</v>
      </c>
    </row>
    <row r="1293" spans="1:7" s="3" customFormat="1" ht="24.95" customHeight="1" x14ac:dyDescent="0.15">
      <c r="A1293" s="8">
        <v>1292</v>
      </c>
      <c r="B1293" s="8" t="s">
        <v>1560</v>
      </c>
      <c r="C1293" s="8" t="s">
        <v>1557</v>
      </c>
      <c r="D1293" s="8">
        <v>2018</v>
      </c>
      <c r="E1293" s="8">
        <v>6</v>
      </c>
      <c r="F1293" s="8">
        <f t="shared" si="161"/>
        <v>3</v>
      </c>
      <c r="G1293" s="13">
        <f t="shared" si="162"/>
        <v>1.5</v>
      </c>
    </row>
    <row r="1294" spans="1:7" s="3" customFormat="1" ht="24.95" customHeight="1" x14ac:dyDescent="0.15">
      <c r="A1294" s="8">
        <v>1293</v>
      </c>
      <c r="B1294" s="8" t="s">
        <v>1561</v>
      </c>
      <c r="C1294" s="8" t="s">
        <v>1557</v>
      </c>
      <c r="D1294" s="8">
        <v>2018</v>
      </c>
      <c r="E1294" s="8">
        <v>12</v>
      </c>
      <c r="F1294" s="8">
        <f t="shared" si="161"/>
        <v>6</v>
      </c>
      <c r="G1294" s="13">
        <f t="shared" si="162"/>
        <v>3</v>
      </c>
    </row>
    <row r="1295" spans="1:7" s="3" customFormat="1" ht="24.95" customHeight="1" x14ac:dyDescent="0.15">
      <c r="A1295" s="8">
        <v>1294</v>
      </c>
      <c r="B1295" s="8" t="s">
        <v>1562</v>
      </c>
      <c r="C1295" s="8" t="s">
        <v>1557</v>
      </c>
      <c r="D1295" s="8">
        <v>2018</v>
      </c>
      <c r="E1295" s="8">
        <v>9</v>
      </c>
      <c r="F1295" s="8">
        <f t="shared" si="161"/>
        <v>4.5</v>
      </c>
      <c r="G1295" s="13">
        <f t="shared" si="162"/>
        <v>2.25</v>
      </c>
    </row>
    <row r="1296" spans="1:7" s="3" customFormat="1" ht="24.95" customHeight="1" x14ac:dyDescent="0.15">
      <c r="A1296" s="8">
        <v>1295</v>
      </c>
      <c r="B1296" s="8" t="s">
        <v>1563</v>
      </c>
      <c r="C1296" s="8" t="s">
        <v>1557</v>
      </c>
      <c r="D1296" s="8">
        <v>2018</v>
      </c>
      <c r="E1296" s="8">
        <v>6</v>
      </c>
      <c r="F1296" s="8">
        <f t="shared" ref="F1296:F1299" si="163">E1296/2</f>
        <v>3</v>
      </c>
      <c r="G1296" s="13">
        <f t="shared" si="162"/>
        <v>1.5</v>
      </c>
    </row>
    <row r="1297" spans="1:7" s="3" customFormat="1" ht="24.95" customHeight="1" x14ac:dyDescent="0.15">
      <c r="A1297" s="8">
        <v>1296</v>
      </c>
      <c r="B1297" s="8" t="s">
        <v>1564</v>
      </c>
      <c r="C1297" s="8" t="s">
        <v>1557</v>
      </c>
      <c r="D1297" s="8">
        <v>2018</v>
      </c>
      <c r="E1297" s="8">
        <v>6</v>
      </c>
      <c r="F1297" s="8">
        <f t="shared" si="163"/>
        <v>3</v>
      </c>
      <c r="G1297" s="13">
        <f t="shared" si="162"/>
        <v>1.5</v>
      </c>
    </row>
    <row r="1298" spans="1:7" s="3" customFormat="1" ht="24.95" customHeight="1" x14ac:dyDescent="0.15">
      <c r="A1298" s="8">
        <v>1297</v>
      </c>
      <c r="B1298" s="8" t="s">
        <v>1565</v>
      </c>
      <c r="C1298" s="8" t="s">
        <v>1557</v>
      </c>
      <c r="D1298" s="8">
        <v>2018</v>
      </c>
      <c r="E1298" s="8">
        <v>6</v>
      </c>
      <c r="F1298" s="8">
        <f t="shared" si="163"/>
        <v>3</v>
      </c>
      <c r="G1298" s="13">
        <f t="shared" si="162"/>
        <v>1.5</v>
      </c>
    </row>
    <row r="1299" spans="1:7" s="3" customFormat="1" ht="24.95" customHeight="1" x14ac:dyDescent="0.15">
      <c r="A1299" s="8">
        <v>1298</v>
      </c>
      <c r="B1299" s="8" t="s">
        <v>1566</v>
      </c>
      <c r="C1299" s="8" t="s">
        <v>1557</v>
      </c>
      <c r="D1299" s="8">
        <v>2018</v>
      </c>
      <c r="E1299" s="8">
        <v>6</v>
      </c>
      <c r="F1299" s="8">
        <f t="shared" si="163"/>
        <v>3</v>
      </c>
      <c r="G1299" s="13">
        <f t="shared" si="162"/>
        <v>1.5</v>
      </c>
    </row>
    <row r="1300" spans="1:7" s="3" customFormat="1" ht="24.95" customHeight="1" x14ac:dyDescent="0.15">
      <c r="A1300" s="8">
        <v>1299</v>
      </c>
      <c r="B1300" s="8" t="s">
        <v>1567</v>
      </c>
      <c r="C1300" s="8" t="s">
        <v>1557</v>
      </c>
      <c r="D1300" s="8">
        <v>2018</v>
      </c>
      <c r="E1300" s="8">
        <v>12</v>
      </c>
      <c r="F1300" s="8">
        <v>6</v>
      </c>
      <c r="G1300" s="13">
        <v>3</v>
      </c>
    </row>
    <row r="1301" spans="1:7" s="3" customFormat="1" ht="24.95" customHeight="1" x14ac:dyDescent="0.15">
      <c r="A1301" s="8">
        <v>1300</v>
      </c>
      <c r="B1301" s="8" t="s">
        <v>1568</v>
      </c>
      <c r="C1301" s="8" t="s">
        <v>1557</v>
      </c>
      <c r="D1301" s="8">
        <v>2018</v>
      </c>
      <c r="E1301" s="8">
        <v>6</v>
      </c>
      <c r="F1301" s="8">
        <f t="shared" ref="F1301:F1329" si="164">E1301/2</f>
        <v>3</v>
      </c>
      <c r="G1301" s="13">
        <f t="shared" ref="G1301:G1329" si="165">F1301/2</f>
        <v>1.5</v>
      </c>
    </row>
    <row r="1302" spans="1:7" s="3" customFormat="1" ht="24.95" customHeight="1" x14ac:dyDescent="0.15">
      <c r="A1302" s="8">
        <v>1301</v>
      </c>
      <c r="B1302" s="8" t="s">
        <v>1569</v>
      </c>
      <c r="C1302" s="8" t="s">
        <v>1557</v>
      </c>
      <c r="D1302" s="8">
        <v>2018</v>
      </c>
      <c r="E1302" s="8">
        <v>9</v>
      </c>
      <c r="F1302" s="8">
        <f t="shared" si="164"/>
        <v>4.5</v>
      </c>
      <c r="G1302" s="13">
        <f t="shared" si="165"/>
        <v>2.25</v>
      </c>
    </row>
    <row r="1303" spans="1:7" s="3" customFormat="1" ht="24.95" customHeight="1" x14ac:dyDescent="0.15">
      <c r="A1303" s="8">
        <v>1302</v>
      </c>
      <c r="B1303" s="8" t="s">
        <v>1570</v>
      </c>
      <c r="C1303" s="8" t="s">
        <v>1557</v>
      </c>
      <c r="D1303" s="8">
        <v>2018</v>
      </c>
      <c r="E1303" s="8">
        <v>6</v>
      </c>
      <c r="F1303" s="8">
        <f t="shared" si="164"/>
        <v>3</v>
      </c>
      <c r="G1303" s="13">
        <f t="shared" si="165"/>
        <v>1.5</v>
      </c>
    </row>
    <row r="1304" spans="1:7" s="3" customFormat="1" ht="24.95" customHeight="1" x14ac:dyDescent="0.15">
      <c r="A1304" s="8">
        <v>1303</v>
      </c>
      <c r="B1304" s="8" t="s">
        <v>1571</v>
      </c>
      <c r="C1304" s="8" t="s">
        <v>1557</v>
      </c>
      <c r="D1304" s="8">
        <v>2018</v>
      </c>
      <c r="E1304" s="8">
        <v>6</v>
      </c>
      <c r="F1304" s="8">
        <f t="shared" si="164"/>
        <v>3</v>
      </c>
      <c r="G1304" s="13">
        <f t="shared" si="165"/>
        <v>1.5</v>
      </c>
    </row>
    <row r="1305" spans="1:7" s="3" customFormat="1" ht="24.95" customHeight="1" x14ac:dyDescent="0.15">
      <c r="A1305" s="8">
        <v>1304</v>
      </c>
      <c r="B1305" s="8" t="s">
        <v>1572</v>
      </c>
      <c r="C1305" s="8" t="s">
        <v>1557</v>
      </c>
      <c r="D1305" s="8">
        <v>2018</v>
      </c>
      <c r="E1305" s="8">
        <v>9</v>
      </c>
      <c r="F1305" s="8">
        <f t="shared" si="164"/>
        <v>4.5</v>
      </c>
      <c r="G1305" s="13">
        <f t="shared" si="165"/>
        <v>2.25</v>
      </c>
    </row>
    <row r="1306" spans="1:7" s="3" customFormat="1" ht="24.95" customHeight="1" x14ac:dyDescent="0.15">
      <c r="A1306" s="8">
        <v>1305</v>
      </c>
      <c r="B1306" s="8" t="s">
        <v>417</v>
      </c>
      <c r="C1306" s="8" t="s">
        <v>1557</v>
      </c>
      <c r="D1306" s="8">
        <v>2018</v>
      </c>
      <c r="E1306" s="8">
        <v>6</v>
      </c>
      <c r="F1306" s="8">
        <f t="shared" si="164"/>
        <v>3</v>
      </c>
      <c r="G1306" s="13">
        <f t="shared" si="165"/>
        <v>1.5</v>
      </c>
    </row>
    <row r="1307" spans="1:7" s="3" customFormat="1" ht="24.95" customHeight="1" x14ac:dyDescent="0.15">
      <c r="A1307" s="8">
        <v>1306</v>
      </c>
      <c r="B1307" s="8" t="s">
        <v>846</v>
      </c>
      <c r="C1307" s="8" t="s">
        <v>1557</v>
      </c>
      <c r="D1307" s="8">
        <v>2018</v>
      </c>
      <c r="E1307" s="8">
        <v>9</v>
      </c>
      <c r="F1307" s="8">
        <f t="shared" si="164"/>
        <v>4.5</v>
      </c>
      <c r="G1307" s="13">
        <f t="shared" si="165"/>
        <v>2.25</v>
      </c>
    </row>
    <row r="1308" spans="1:7" s="3" customFormat="1" ht="24.95" customHeight="1" x14ac:dyDescent="0.15">
      <c r="A1308" s="8">
        <v>1307</v>
      </c>
      <c r="B1308" s="8" t="s">
        <v>1573</v>
      </c>
      <c r="C1308" s="8" t="s">
        <v>1557</v>
      </c>
      <c r="D1308" s="8">
        <v>2018</v>
      </c>
      <c r="E1308" s="8">
        <v>12</v>
      </c>
      <c r="F1308" s="8">
        <f t="shared" si="164"/>
        <v>6</v>
      </c>
      <c r="G1308" s="13">
        <f t="shared" si="165"/>
        <v>3</v>
      </c>
    </row>
    <row r="1309" spans="1:7" s="3" customFormat="1" ht="24.95" customHeight="1" x14ac:dyDescent="0.15">
      <c r="A1309" s="8">
        <v>1308</v>
      </c>
      <c r="B1309" s="8" t="s">
        <v>1574</v>
      </c>
      <c r="C1309" s="8" t="s">
        <v>1557</v>
      </c>
      <c r="D1309" s="8">
        <v>2018</v>
      </c>
      <c r="E1309" s="8">
        <v>12</v>
      </c>
      <c r="F1309" s="8">
        <f t="shared" si="164"/>
        <v>6</v>
      </c>
      <c r="G1309" s="13">
        <f t="shared" si="165"/>
        <v>3</v>
      </c>
    </row>
    <row r="1310" spans="1:7" s="3" customFormat="1" ht="24.95" customHeight="1" x14ac:dyDescent="0.15">
      <c r="A1310" s="8">
        <v>1309</v>
      </c>
      <c r="B1310" s="8" t="s">
        <v>1575</v>
      </c>
      <c r="C1310" s="8" t="s">
        <v>1557</v>
      </c>
      <c r="D1310" s="8">
        <v>2019</v>
      </c>
      <c r="E1310" s="8">
        <v>12</v>
      </c>
      <c r="F1310" s="8">
        <f t="shared" si="164"/>
        <v>6</v>
      </c>
      <c r="G1310" s="13">
        <f t="shared" si="165"/>
        <v>3</v>
      </c>
    </row>
    <row r="1311" spans="1:7" s="3" customFormat="1" ht="24.95" customHeight="1" x14ac:dyDescent="0.15">
      <c r="A1311" s="8">
        <v>1310</v>
      </c>
      <c r="B1311" s="8" t="s">
        <v>1576</v>
      </c>
      <c r="C1311" s="8" t="s">
        <v>1557</v>
      </c>
      <c r="D1311" s="8">
        <v>2019</v>
      </c>
      <c r="E1311" s="8">
        <v>12</v>
      </c>
      <c r="F1311" s="8">
        <f t="shared" si="164"/>
        <v>6</v>
      </c>
      <c r="G1311" s="13">
        <f t="shared" si="165"/>
        <v>3</v>
      </c>
    </row>
    <row r="1312" spans="1:7" s="3" customFormat="1" ht="24.95" customHeight="1" x14ac:dyDescent="0.15">
      <c r="A1312" s="8">
        <v>1311</v>
      </c>
      <c r="B1312" s="8" t="s">
        <v>1577</v>
      </c>
      <c r="C1312" s="8" t="s">
        <v>1557</v>
      </c>
      <c r="D1312" s="8">
        <v>2019</v>
      </c>
      <c r="E1312" s="8">
        <v>12</v>
      </c>
      <c r="F1312" s="8">
        <f t="shared" si="164"/>
        <v>6</v>
      </c>
      <c r="G1312" s="13">
        <f t="shared" si="165"/>
        <v>3</v>
      </c>
    </row>
    <row r="1313" spans="1:7" s="3" customFormat="1" ht="24.95" customHeight="1" x14ac:dyDescent="0.15">
      <c r="A1313" s="8">
        <v>1312</v>
      </c>
      <c r="B1313" s="8" t="s">
        <v>1578</v>
      </c>
      <c r="C1313" s="8" t="s">
        <v>1557</v>
      </c>
      <c r="D1313" s="8">
        <v>2019</v>
      </c>
      <c r="E1313" s="8">
        <v>12</v>
      </c>
      <c r="F1313" s="8">
        <f t="shared" si="164"/>
        <v>6</v>
      </c>
      <c r="G1313" s="13">
        <f t="shared" si="165"/>
        <v>3</v>
      </c>
    </row>
    <row r="1314" spans="1:7" s="3" customFormat="1" ht="24.95" customHeight="1" x14ac:dyDescent="0.15">
      <c r="A1314" s="8">
        <v>1313</v>
      </c>
      <c r="B1314" s="8" t="s">
        <v>1579</v>
      </c>
      <c r="C1314" s="8" t="s">
        <v>1557</v>
      </c>
      <c r="D1314" s="8">
        <v>2019</v>
      </c>
      <c r="E1314" s="8">
        <v>12</v>
      </c>
      <c r="F1314" s="8">
        <f t="shared" si="164"/>
        <v>6</v>
      </c>
      <c r="G1314" s="13">
        <f t="shared" si="165"/>
        <v>3</v>
      </c>
    </row>
    <row r="1315" spans="1:7" s="3" customFormat="1" ht="24.95" customHeight="1" x14ac:dyDescent="0.15">
      <c r="A1315" s="8">
        <v>1314</v>
      </c>
      <c r="B1315" s="8" t="s">
        <v>1580</v>
      </c>
      <c r="C1315" s="8" t="s">
        <v>1557</v>
      </c>
      <c r="D1315" s="8">
        <v>2019</v>
      </c>
      <c r="E1315" s="8">
        <v>12</v>
      </c>
      <c r="F1315" s="8">
        <f t="shared" si="164"/>
        <v>6</v>
      </c>
      <c r="G1315" s="13">
        <f t="shared" si="165"/>
        <v>3</v>
      </c>
    </row>
    <row r="1316" spans="1:7" s="3" customFormat="1" ht="24.95" customHeight="1" x14ac:dyDescent="0.15">
      <c r="A1316" s="8">
        <v>1315</v>
      </c>
      <c r="B1316" s="8" t="s">
        <v>1581</v>
      </c>
      <c r="C1316" s="8" t="s">
        <v>1557</v>
      </c>
      <c r="D1316" s="8">
        <v>2019</v>
      </c>
      <c r="E1316" s="8">
        <v>12</v>
      </c>
      <c r="F1316" s="8">
        <f t="shared" si="164"/>
        <v>6</v>
      </c>
      <c r="G1316" s="13">
        <f t="shared" si="165"/>
        <v>3</v>
      </c>
    </row>
    <row r="1317" spans="1:7" s="3" customFormat="1" ht="24.95" customHeight="1" x14ac:dyDescent="0.15">
      <c r="A1317" s="8">
        <v>1316</v>
      </c>
      <c r="B1317" s="8" t="s">
        <v>1582</v>
      </c>
      <c r="C1317" s="8" t="s">
        <v>1557</v>
      </c>
      <c r="D1317" s="8">
        <v>2019</v>
      </c>
      <c r="E1317" s="8">
        <v>12</v>
      </c>
      <c r="F1317" s="8">
        <f t="shared" si="164"/>
        <v>6</v>
      </c>
      <c r="G1317" s="13">
        <f t="shared" si="165"/>
        <v>3</v>
      </c>
    </row>
    <row r="1318" spans="1:7" s="3" customFormat="1" ht="24.95" customHeight="1" x14ac:dyDescent="0.15">
      <c r="A1318" s="8">
        <v>1317</v>
      </c>
      <c r="B1318" s="8" t="s">
        <v>1583</v>
      </c>
      <c r="C1318" s="8" t="s">
        <v>1557</v>
      </c>
      <c r="D1318" s="8">
        <v>2019</v>
      </c>
      <c r="E1318" s="8">
        <v>9</v>
      </c>
      <c r="F1318" s="8">
        <f t="shared" si="164"/>
        <v>4.5</v>
      </c>
      <c r="G1318" s="13">
        <f t="shared" si="165"/>
        <v>2.25</v>
      </c>
    </row>
    <row r="1319" spans="1:7" s="3" customFormat="1" ht="24.95" customHeight="1" x14ac:dyDescent="0.15">
      <c r="A1319" s="8">
        <v>1318</v>
      </c>
      <c r="B1319" s="8" t="s">
        <v>1584</v>
      </c>
      <c r="C1319" s="8" t="s">
        <v>1557</v>
      </c>
      <c r="D1319" s="8">
        <v>2019</v>
      </c>
      <c r="E1319" s="8">
        <v>9</v>
      </c>
      <c r="F1319" s="8">
        <f t="shared" si="164"/>
        <v>4.5</v>
      </c>
      <c r="G1319" s="13">
        <f t="shared" si="165"/>
        <v>2.25</v>
      </c>
    </row>
    <row r="1320" spans="1:7" s="3" customFormat="1" ht="24.95" customHeight="1" x14ac:dyDescent="0.15">
      <c r="A1320" s="8">
        <v>1319</v>
      </c>
      <c r="B1320" s="8" t="s">
        <v>1585</v>
      </c>
      <c r="C1320" s="8" t="s">
        <v>1557</v>
      </c>
      <c r="D1320" s="8">
        <v>2019</v>
      </c>
      <c r="E1320" s="8">
        <v>9</v>
      </c>
      <c r="F1320" s="8">
        <f t="shared" si="164"/>
        <v>4.5</v>
      </c>
      <c r="G1320" s="13">
        <f t="shared" si="165"/>
        <v>2.25</v>
      </c>
    </row>
    <row r="1321" spans="1:7" s="3" customFormat="1" ht="24.95" customHeight="1" x14ac:dyDescent="0.15">
      <c r="A1321" s="8">
        <v>1320</v>
      </c>
      <c r="B1321" s="8" t="s">
        <v>1586</v>
      </c>
      <c r="C1321" s="8" t="s">
        <v>1557</v>
      </c>
      <c r="D1321" s="8">
        <v>2019</v>
      </c>
      <c r="E1321" s="8">
        <v>9</v>
      </c>
      <c r="F1321" s="8">
        <f t="shared" si="164"/>
        <v>4.5</v>
      </c>
      <c r="G1321" s="13">
        <f t="shared" si="165"/>
        <v>2.25</v>
      </c>
    </row>
    <row r="1322" spans="1:7" s="3" customFormat="1" ht="24.95" customHeight="1" x14ac:dyDescent="0.15">
      <c r="A1322" s="8">
        <v>1321</v>
      </c>
      <c r="B1322" s="8" t="s">
        <v>1587</v>
      </c>
      <c r="C1322" s="8" t="s">
        <v>1557</v>
      </c>
      <c r="D1322" s="8">
        <v>2019</v>
      </c>
      <c r="E1322" s="8">
        <v>6</v>
      </c>
      <c r="F1322" s="8">
        <f t="shared" si="164"/>
        <v>3</v>
      </c>
      <c r="G1322" s="13">
        <f t="shared" si="165"/>
        <v>1.5</v>
      </c>
    </row>
    <row r="1323" spans="1:7" s="3" customFormat="1" ht="24.95" customHeight="1" x14ac:dyDescent="0.15">
      <c r="A1323" s="8">
        <v>1322</v>
      </c>
      <c r="B1323" s="8" t="s">
        <v>1588</v>
      </c>
      <c r="C1323" s="8" t="s">
        <v>1557</v>
      </c>
      <c r="D1323" s="8">
        <v>2019</v>
      </c>
      <c r="E1323" s="8">
        <v>6</v>
      </c>
      <c r="F1323" s="8">
        <f t="shared" si="164"/>
        <v>3</v>
      </c>
      <c r="G1323" s="13">
        <f t="shared" si="165"/>
        <v>1.5</v>
      </c>
    </row>
    <row r="1324" spans="1:7" s="3" customFormat="1" ht="24.95" customHeight="1" x14ac:dyDescent="0.15">
      <c r="A1324" s="8">
        <v>1323</v>
      </c>
      <c r="B1324" s="8" t="s">
        <v>1589</v>
      </c>
      <c r="C1324" s="8" t="s">
        <v>1557</v>
      </c>
      <c r="D1324" s="8">
        <v>2019</v>
      </c>
      <c r="E1324" s="8">
        <v>6</v>
      </c>
      <c r="F1324" s="8">
        <f t="shared" si="164"/>
        <v>3</v>
      </c>
      <c r="G1324" s="13">
        <f t="shared" si="165"/>
        <v>1.5</v>
      </c>
    </row>
    <row r="1325" spans="1:7" s="3" customFormat="1" ht="24.95" customHeight="1" x14ac:dyDescent="0.15">
      <c r="A1325" s="8">
        <v>1324</v>
      </c>
      <c r="B1325" s="8" t="s">
        <v>1590</v>
      </c>
      <c r="C1325" s="8" t="s">
        <v>1557</v>
      </c>
      <c r="D1325" s="8">
        <v>2019</v>
      </c>
      <c r="E1325" s="8">
        <v>6</v>
      </c>
      <c r="F1325" s="8">
        <f t="shared" si="164"/>
        <v>3</v>
      </c>
      <c r="G1325" s="13">
        <f t="shared" si="165"/>
        <v>1.5</v>
      </c>
    </row>
    <row r="1326" spans="1:7" s="3" customFormat="1" ht="24.95" customHeight="1" x14ac:dyDescent="0.15">
      <c r="A1326" s="8">
        <v>1325</v>
      </c>
      <c r="B1326" s="8" t="s">
        <v>1591</v>
      </c>
      <c r="C1326" s="8" t="s">
        <v>1592</v>
      </c>
      <c r="D1326" s="8">
        <v>2019</v>
      </c>
      <c r="E1326" s="8">
        <v>6</v>
      </c>
      <c r="F1326" s="8">
        <f t="shared" si="164"/>
        <v>3</v>
      </c>
      <c r="G1326" s="13">
        <f t="shared" si="165"/>
        <v>1.5</v>
      </c>
    </row>
    <row r="1327" spans="1:7" s="3" customFormat="1" ht="24.95" customHeight="1" x14ac:dyDescent="0.15">
      <c r="A1327" s="8">
        <v>1326</v>
      </c>
      <c r="B1327" s="8" t="s">
        <v>1593</v>
      </c>
      <c r="C1327" s="8" t="s">
        <v>1594</v>
      </c>
      <c r="D1327" s="8">
        <v>2019</v>
      </c>
      <c r="E1327" s="8">
        <v>12</v>
      </c>
      <c r="F1327" s="8">
        <f t="shared" si="164"/>
        <v>6</v>
      </c>
      <c r="G1327" s="13">
        <f t="shared" si="165"/>
        <v>3</v>
      </c>
    </row>
    <row r="1328" spans="1:7" s="3" customFormat="1" ht="24.95" customHeight="1" x14ac:dyDescent="0.15">
      <c r="A1328" s="8">
        <v>1327</v>
      </c>
      <c r="B1328" s="8" t="s">
        <v>1595</v>
      </c>
      <c r="C1328" s="8" t="s">
        <v>1594</v>
      </c>
      <c r="D1328" s="8">
        <v>2019</v>
      </c>
      <c r="E1328" s="8">
        <v>6</v>
      </c>
      <c r="F1328" s="8">
        <f t="shared" si="164"/>
        <v>3</v>
      </c>
      <c r="G1328" s="13">
        <f t="shared" si="165"/>
        <v>1.5</v>
      </c>
    </row>
    <row r="1329" spans="1:7" s="3" customFormat="1" ht="24.95" customHeight="1" x14ac:dyDescent="0.15">
      <c r="A1329" s="8">
        <v>1328</v>
      </c>
      <c r="B1329" s="8" t="s">
        <v>1596</v>
      </c>
      <c r="C1329" s="8" t="s">
        <v>1594</v>
      </c>
      <c r="D1329" s="8">
        <v>2019</v>
      </c>
      <c r="E1329" s="8">
        <v>6</v>
      </c>
      <c r="F1329" s="8">
        <f t="shared" si="164"/>
        <v>3</v>
      </c>
      <c r="G1329" s="13">
        <f t="shared" si="165"/>
        <v>1.5</v>
      </c>
    </row>
    <row r="1330" spans="1:7" s="3" customFormat="1" ht="24.95" customHeight="1" x14ac:dyDescent="0.15">
      <c r="A1330" s="8">
        <v>1329</v>
      </c>
      <c r="B1330" s="8" t="s">
        <v>1597</v>
      </c>
      <c r="C1330" s="8" t="str">
        <f>VLOOKUP(B1330,'[1]2013-2017姑苏紧缺人才汇总'!$C:$H,6,0)</f>
        <v>伊顿电气有限公司</v>
      </c>
      <c r="D1330" s="8" t="s">
        <v>83</v>
      </c>
      <c r="E1330" s="8">
        <v>5</v>
      </c>
      <c r="F1330" s="8">
        <f>E1330/5</f>
        <v>1</v>
      </c>
      <c r="G1330" s="13">
        <f>F1330*0.3</f>
        <v>0.3</v>
      </c>
    </row>
    <row r="1331" spans="1:7" s="3" customFormat="1" ht="24.95" customHeight="1" x14ac:dyDescent="0.15">
      <c r="A1331" s="8">
        <v>1330</v>
      </c>
      <c r="B1331" s="8" t="s">
        <v>1598</v>
      </c>
      <c r="C1331" s="8" t="s">
        <v>1599</v>
      </c>
      <c r="D1331" s="8">
        <v>2018</v>
      </c>
      <c r="E1331" s="8">
        <v>9</v>
      </c>
      <c r="F1331" s="8">
        <v>4.5</v>
      </c>
      <c r="G1331" s="13">
        <v>2.25</v>
      </c>
    </row>
    <row r="1332" spans="1:7" s="3" customFormat="1" ht="24.95" customHeight="1" x14ac:dyDescent="0.15">
      <c r="A1332" s="8">
        <v>1331</v>
      </c>
      <c r="B1332" s="8" t="s">
        <v>364</v>
      </c>
      <c r="C1332" s="8" t="s">
        <v>1599</v>
      </c>
      <c r="D1332" s="8">
        <v>2018</v>
      </c>
      <c r="E1332" s="8">
        <v>6</v>
      </c>
      <c r="F1332" s="8">
        <v>3</v>
      </c>
      <c r="G1332" s="13">
        <v>1.5</v>
      </c>
    </row>
    <row r="1333" spans="1:7" s="3" customFormat="1" ht="24.95" customHeight="1" x14ac:dyDescent="0.15">
      <c r="A1333" s="8">
        <v>1332</v>
      </c>
      <c r="B1333" s="8" t="s">
        <v>1600</v>
      </c>
      <c r="C1333" s="8" t="s">
        <v>1599</v>
      </c>
      <c r="D1333" s="8">
        <v>2018</v>
      </c>
      <c r="E1333" s="8">
        <v>6</v>
      </c>
      <c r="F1333" s="8">
        <v>3</v>
      </c>
      <c r="G1333" s="13">
        <v>1.5</v>
      </c>
    </row>
    <row r="1334" spans="1:7" s="3" customFormat="1" ht="24.95" customHeight="1" x14ac:dyDescent="0.15">
      <c r="A1334" s="8">
        <v>1333</v>
      </c>
      <c r="B1334" s="8" t="s">
        <v>1601</v>
      </c>
      <c r="C1334" s="8" t="s">
        <v>1599</v>
      </c>
      <c r="D1334" s="8">
        <v>2019</v>
      </c>
      <c r="E1334" s="8">
        <v>6</v>
      </c>
      <c r="F1334" s="8">
        <f t="shared" ref="F1334:F1339" si="166">E1334/2</f>
        <v>3</v>
      </c>
      <c r="G1334" s="13">
        <f t="shared" ref="G1334:G1339" si="167">F1334/2</f>
        <v>1.5</v>
      </c>
    </row>
    <row r="1335" spans="1:7" s="3" customFormat="1" ht="24.95" customHeight="1" x14ac:dyDescent="0.15">
      <c r="A1335" s="8">
        <v>1334</v>
      </c>
      <c r="B1335" s="8" t="s">
        <v>1602</v>
      </c>
      <c r="C1335" s="8" t="s">
        <v>1603</v>
      </c>
      <c r="D1335" s="8">
        <v>2019</v>
      </c>
      <c r="E1335" s="8">
        <v>9</v>
      </c>
      <c r="F1335" s="8">
        <f t="shared" si="166"/>
        <v>4.5</v>
      </c>
      <c r="G1335" s="13">
        <f t="shared" si="167"/>
        <v>2.25</v>
      </c>
    </row>
    <row r="1336" spans="1:7" s="3" customFormat="1" ht="24.95" customHeight="1" x14ac:dyDescent="0.15">
      <c r="A1336" s="8">
        <v>1335</v>
      </c>
      <c r="B1336" s="8" t="s">
        <v>1604</v>
      </c>
      <c r="C1336" s="8" t="s">
        <v>1603</v>
      </c>
      <c r="D1336" s="8">
        <v>2019</v>
      </c>
      <c r="E1336" s="8">
        <v>6</v>
      </c>
      <c r="F1336" s="8">
        <f t="shared" si="166"/>
        <v>3</v>
      </c>
      <c r="G1336" s="13">
        <f t="shared" si="167"/>
        <v>1.5</v>
      </c>
    </row>
    <row r="1337" spans="1:7" s="3" customFormat="1" ht="24.95" customHeight="1" x14ac:dyDescent="0.15">
      <c r="A1337" s="8">
        <v>1336</v>
      </c>
      <c r="B1337" s="8" t="s">
        <v>1605</v>
      </c>
      <c r="C1337" s="8" t="s">
        <v>1603</v>
      </c>
      <c r="D1337" s="8">
        <v>2019</v>
      </c>
      <c r="E1337" s="8">
        <v>6</v>
      </c>
      <c r="F1337" s="8">
        <f t="shared" si="166"/>
        <v>3</v>
      </c>
      <c r="G1337" s="13">
        <f t="shared" si="167"/>
        <v>1.5</v>
      </c>
    </row>
    <row r="1338" spans="1:7" s="3" customFormat="1" ht="24.95" customHeight="1" x14ac:dyDescent="0.15">
      <c r="A1338" s="8">
        <v>1337</v>
      </c>
      <c r="B1338" s="8" t="s">
        <v>1606</v>
      </c>
      <c r="C1338" s="8" t="s">
        <v>1607</v>
      </c>
      <c r="D1338" s="8">
        <v>2018</v>
      </c>
      <c r="E1338" s="8">
        <v>9</v>
      </c>
      <c r="F1338" s="8">
        <f t="shared" si="166"/>
        <v>4.5</v>
      </c>
      <c r="G1338" s="13">
        <f t="shared" si="167"/>
        <v>2.25</v>
      </c>
    </row>
    <row r="1339" spans="1:7" s="3" customFormat="1" ht="24.95" customHeight="1" x14ac:dyDescent="0.15">
      <c r="A1339" s="8">
        <v>1338</v>
      </c>
      <c r="B1339" s="8" t="s">
        <v>1608</v>
      </c>
      <c r="C1339" s="8" t="s">
        <v>1607</v>
      </c>
      <c r="D1339" s="8">
        <v>2018</v>
      </c>
      <c r="E1339" s="8">
        <v>6</v>
      </c>
      <c r="F1339" s="8">
        <f t="shared" si="166"/>
        <v>3</v>
      </c>
      <c r="G1339" s="13">
        <f t="shared" si="167"/>
        <v>1.5</v>
      </c>
    </row>
    <row r="1340" spans="1:7" s="3" customFormat="1" ht="24.95" customHeight="1" x14ac:dyDescent="0.15">
      <c r="A1340" s="8">
        <v>1339</v>
      </c>
      <c r="B1340" s="8" t="s">
        <v>1609</v>
      </c>
      <c r="C1340" s="8" t="s">
        <v>1610</v>
      </c>
      <c r="D1340" s="8" t="s">
        <v>83</v>
      </c>
      <c r="E1340" s="8">
        <v>5</v>
      </c>
      <c r="F1340" s="8">
        <f>E1340/5</f>
        <v>1</v>
      </c>
      <c r="G1340" s="13">
        <f>F1340*0.3</f>
        <v>0.3</v>
      </c>
    </row>
    <row r="1341" spans="1:7" s="3" customFormat="1" ht="24.95" customHeight="1" x14ac:dyDescent="0.15">
      <c r="A1341" s="8">
        <v>1340</v>
      </c>
      <c r="B1341" s="8" t="s">
        <v>1611</v>
      </c>
      <c r="C1341" s="8" t="s">
        <v>1610</v>
      </c>
      <c r="D1341" s="8">
        <v>2019</v>
      </c>
      <c r="E1341" s="8">
        <v>6</v>
      </c>
      <c r="F1341" s="8">
        <f t="shared" ref="F1341:F1343" si="168">E1341/2</f>
        <v>3</v>
      </c>
      <c r="G1341" s="13">
        <f>F1341/2</f>
        <v>1.5</v>
      </c>
    </row>
    <row r="1342" spans="1:7" s="3" customFormat="1" ht="24.95" customHeight="1" x14ac:dyDescent="0.15">
      <c r="A1342" s="8">
        <v>1341</v>
      </c>
      <c r="B1342" s="8" t="s">
        <v>1612</v>
      </c>
      <c r="C1342" s="8" t="s">
        <v>1613</v>
      </c>
      <c r="D1342" s="8">
        <v>2018</v>
      </c>
      <c r="E1342" s="8">
        <v>12</v>
      </c>
      <c r="F1342" s="8">
        <f t="shared" si="168"/>
        <v>6</v>
      </c>
      <c r="G1342" s="13">
        <f>F1342/2</f>
        <v>3</v>
      </c>
    </row>
    <row r="1343" spans="1:7" s="3" customFormat="1" ht="24.95" customHeight="1" x14ac:dyDescent="0.15">
      <c r="A1343" s="8">
        <v>1342</v>
      </c>
      <c r="B1343" s="8" t="s">
        <v>1614</v>
      </c>
      <c r="C1343" s="8" t="s">
        <v>1613</v>
      </c>
      <c r="D1343" s="8">
        <v>2018</v>
      </c>
      <c r="E1343" s="8">
        <v>12</v>
      </c>
      <c r="F1343" s="8">
        <f t="shared" si="168"/>
        <v>6</v>
      </c>
      <c r="G1343" s="13">
        <f>F1343/2</f>
        <v>3</v>
      </c>
    </row>
    <row r="1344" spans="1:7" s="3" customFormat="1" ht="24.95" customHeight="1" x14ac:dyDescent="0.15">
      <c r="A1344" s="8">
        <v>1343</v>
      </c>
      <c r="B1344" s="8" t="s">
        <v>1615</v>
      </c>
      <c r="C1344" s="8" t="str">
        <f>VLOOKUP(B1344,'[1]2013-2017姑苏紧缺人才汇总'!$C:$H,6,0)</f>
        <v>泽尼特泵业（苏州）有限公司</v>
      </c>
      <c r="D1344" s="8" t="s">
        <v>83</v>
      </c>
      <c r="E1344" s="8">
        <v>5</v>
      </c>
      <c r="F1344" s="8">
        <v>1</v>
      </c>
      <c r="G1344" s="13">
        <f>F1344*0.3</f>
        <v>0.3</v>
      </c>
    </row>
    <row r="1345" spans="1:7" s="3" customFormat="1" ht="24.95" customHeight="1" x14ac:dyDescent="0.15">
      <c r="A1345" s="8">
        <v>1344</v>
      </c>
      <c r="B1345" s="8" t="s">
        <v>1616</v>
      </c>
      <c r="C1345" s="8" t="s">
        <v>1617</v>
      </c>
      <c r="D1345" s="8">
        <v>2018</v>
      </c>
      <c r="E1345" s="8">
        <v>6</v>
      </c>
      <c r="F1345" s="8">
        <v>3</v>
      </c>
      <c r="G1345" s="13">
        <v>1.5</v>
      </c>
    </row>
    <row r="1346" spans="1:7" s="3" customFormat="1" ht="24.95" customHeight="1" x14ac:dyDescent="0.15">
      <c r="A1346" s="8">
        <v>1345</v>
      </c>
      <c r="B1346" s="8" t="s">
        <v>1618</v>
      </c>
      <c r="C1346" s="8" t="s">
        <v>1619</v>
      </c>
      <c r="D1346" s="8">
        <v>2019</v>
      </c>
      <c r="E1346" s="8">
        <v>12</v>
      </c>
      <c r="F1346" s="8">
        <f t="shared" ref="F1346:F1361" si="169">E1346/2</f>
        <v>6</v>
      </c>
      <c r="G1346" s="13">
        <f t="shared" ref="G1346:G1372" si="170">F1346/2</f>
        <v>3</v>
      </c>
    </row>
    <row r="1347" spans="1:7" s="3" customFormat="1" ht="24.95" customHeight="1" x14ac:dyDescent="0.15">
      <c r="A1347" s="8">
        <v>1346</v>
      </c>
      <c r="B1347" s="8" t="s">
        <v>1620</v>
      </c>
      <c r="C1347" s="8" t="s">
        <v>1619</v>
      </c>
      <c r="D1347" s="8">
        <v>2019</v>
      </c>
      <c r="E1347" s="8">
        <v>12</v>
      </c>
      <c r="F1347" s="8">
        <f t="shared" si="169"/>
        <v>6</v>
      </c>
      <c r="G1347" s="13">
        <f t="shared" si="170"/>
        <v>3</v>
      </c>
    </row>
    <row r="1348" spans="1:7" s="3" customFormat="1" ht="24.95" customHeight="1" x14ac:dyDescent="0.15">
      <c r="A1348" s="8">
        <v>1347</v>
      </c>
      <c r="B1348" s="8" t="s">
        <v>1621</v>
      </c>
      <c r="C1348" s="8" t="s">
        <v>1619</v>
      </c>
      <c r="D1348" s="8">
        <v>2019</v>
      </c>
      <c r="E1348" s="8">
        <v>12</v>
      </c>
      <c r="F1348" s="8">
        <f t="shared" si="169"/>
        <v>6</v>
      </c>
      <c r="G1348" s="13">
        <f t="shared" si="170"/>
        <v>3</v>
      </c>
    </row>
    <row r="1349" spans="1:7" s="3" customFormat="1" ht="24.95" customHeight="1" x14ac:dyDescent="0.15">
      <c r="A1349" s="8">
        <v>1348</v>
      </c>
      <c r="B1349" s="8" t="s">
        <v>1622</v>
      </c>
      <c r="C1349" s="8" t="s">
        <v>1619</v>
      </c>
      <c r="D1349" s="8">
        <v>2019</v>
      </c>
      <c r="E1349" s="8">
        <v>12</v>
      </c>
      <c r="F1349" s="8">
        <f t="shared" si="169"/>
        <v>6</v>
      </c>
      <c r="G1349" s="13">
        <f t="shared" si="170"/>
        <v>3</v>
      </c>
    </row>
    <row r="1350" spans="1:7" s="3" customFormat="1" ht="24.95" customHeight="1" x14ac:dyDescent="0.15">
      <c r="A1350" s="8">
        <v>1349</v>
      </c>
      <c r="B1350" s="8" t="s">
        <v>1623</v>
      </c>
      <c r="C1350" s="8" t="s">
        <v>1619</v>
      </c>
      <c r="D1350" s="8">
        <v>2019</v>
      </c>
      <c r="E1350" s="8">
        <v>9</v>
      </c>
      <c r="F1350" s="8">
        <f t="shared" si="169"/>
        <v>4.5</v>
      </c>
      <c r="G1350" s="13">
        <f t="shared" si="170"/>
        <v>2.25</v>
      </c>
    </row>
    <row r="1351" spans="1:7" s="3" customFormat="1" ht="24.95" customHeight="1" x14ac:dyDescent="0.15">
      <c r="A1351" s="8">
        <v>1350</v>
      </c>
      <c r="B1351" s="8" t="s">
        <v>1624</v>
      </c>
      <c r="C1351" s="8" t="s">
        <v>1619</v>
      </c>
      <c r="D1351" s="8">
        <v>2019</v>
      </c>
      <c r="E1351" s="8">
        <v>9</v>
      </c>
      <c r="F1351" s="8">
        <f t="shared" si="169"/>
        <v>4.5</v>
      </c>
      <c r="G1351" s="13">
        <f t="shared" si="170"/>
        <v>2.25</v>
      </c>
    </row>
    <row r="1352" spans="1:7" s="3" customFormat="1" ht="24.95" customHeight="1" x14ac:dyDescent="0.15">
      <c r="A1352" s="8">
        <v>1351</v>
      </c>
      <c r="B1352" s="8" t="s">
        <v>1625</v>
      </c>
      <c r="C1352" s="8" t="s">
        <v>1619</v>
      </c>
      <c r="D1352" s="8">
        <v>2019</v>
      </c>
      <c r="E1352" s="8">
        <v>9</v>
      </c>
      <c r="F1352" s="8">
        <f t="shared" si="169"/>
        <v>4.5</v>
      </c>
      <c r="G1352" s="13">
        <f t="shared" si="170"/>
        <v>2.25</v>
      </c>
    </row>
    <row r="1353" spans="1:7" s="3" customFormat="1" ht="24.95" customHeight="1" x14ac:dyDescent="0.15">
      <c r="A1353" s="8">
        <v>1352</v>
      </c>
      <c r="B1353" s="8" t="s">
        <v>1626</v>
      </c>
      <c r="C1353" s="8" t="s">
        <v>1619</v>
      </c>
      <c r="D1353" s="8">
        <v>2019</v>
      </c>
      <c r="E1353" s="8">
        <v>9</v>
      </c>
      <c r="F1353" s="8">
        <f t="shared" si="169"/>
        <v>4.5</v>
      </c>
      <c r="G1353" s="13">
        <f t="shared" si="170"/>
        <v>2.25</v>
      </c>
    </row>
    <row r="1354" spans="1:7" s="3" customFormat="1" ht="24.95" customHeight="1" x14ac:dyDescent="0.15">
      <c r="A1354" s="8">
        <v>1353</v>
      </c>
      <c r="B1354" s="8" t="s">
        <v>1627</v>
      </c>
      <c r="C1354" s="8" t="s">
        <v>1619</v>
      </c>
      <c r="D1354" s="8">
        <v>2019</v>
      </c>
      <c r="E1354" s="8">
        <v>9</v>
      </c>
      <c r="F1354" s="8">
        <f t="shared" si="169"/>
        <v>4.5</v>
      </c>
      <c r="G1354" s="13">
        <f t="shared" si="170"/>
        <v>2.25</v>
      </c>
    </row>
    <row r="1355" spans="1:7" s="3" customFormat="1" ht="24.95" customHeight="1" x14ac:dyDescent="0.15">
      <c r="A1355" s="8">
        <v>1354</v>
      </c>
      <c r="B1355" s="8" t="s">
        <v>1628</v>
      </c>
      <c r="C1355" s="8" t="s">
        <v>1619</v>
      </c>
      <c r="D1355" s="8">
        <v>2019</v>
      </c>
      <c r="E1355" s="8">
        <v>9</v>
      </c>
      <c r="F1355" s="8">
        <f t="shared" si="169"/>
        <v>4.5</v>
      </c>
      <c r="G1355" s="13">
        <f t="shared" si="170"/>
        <v>2.25</v>
      </c>
    </row>
    <row r="1356" spans="1:7" s="3" customFormat="1" ht="24.95" customHeight="1" x14ac:dyDescent="0.15">
      <c r="A1356" s="8">
        <v>1355</v>
      </c>
      <c r="B1356" s="8" t="s">
        <v>1629</v>
      </c>
      <c r="C1356" s="8" t="s">
        <v>1619</v>
      </c>
      <c r="D1356" s="8">
        <v>2019</v>
      </c>
      <c r="E1356" s="8">
        <v>6</v>
      </c>
      <c r="F1356" s="8">
        <f t="shared" si="169"/>
        <v>3</v>
      </c>
      <c r="G1356" s="13">
        <f t="shared" si="170"/>
        <v>1.5</v>
      </c>
    </row>
    <row r="1357" spans="1:7" s="3" customFormat="1" ht="24.95" customHeight="1" x14ac:dyDescent="0.15">
      <c r="A1357" s="8">
        <v>1356</v>
      </c>
      <c r="B1357" s="8" t="s">
        <v>1630</v>
      </c>
      <c r="C1357" s="8" t="s">
        <v>1619</v>
      </c>
      <c r="D1357" s="8">
        <v>2019</v>
      </c>
      <c r="E1357" s="8">
        <v>6</v>
      </c>
      <c r="F1357" s="8">
        <f t="shared" si="169"/>
        <v>3</v>
      </c>
      <c r="G1357" s="13">
        <f t="shared" si="170"/>
        <v>1.5</v>
      </c>
    </row>
    <row r="1358" spans="1:7" s="3" customFormat="1" ht="24.95" customHeight="1" x14ac:dyDescent="0.15">
      <c r="A1358" s="8">
        <v>1357</v>
      </c>
      <c r="B1358" s="8" t="s">
        <v>1631</v>
      </c>
      <c r="C1358" s="8" t="s">
        <v>1619</v>
      </c>
      <c r="D1358" s="8">
        <v>2019</v>
      </c>
      <c r="E1358" s="8">
        <v>6</v>
      </c>
      <c r="F1358" s="8">
        <f t="shared" si="169"/>
        <v>3</v>
      </c>
      <c r="G1358" s="13">
        <f t="shared" si="170"/>
        <v>1.5</v>
      </c>
    </row>
    <row r="1359" spans="1:7" s="3" customFormat="1" ht="24.95" customHeight="1" x14ac:dyDescent="0.15">
      <c r="A1359" s="8">
        <v>1358</v>
      </c>
      <c r="B1359" s="8" t="s">
        <v>1632</v>
      </c>
      <c r="C1359" s="8" t="s">
        <v>1619</v>
      </c>
      <c r="D1359" s="8">
        <v>2019</v>
      </c>
      <c r="E1359" s="8">
        <v>6</v>
      </c>
      <c r="F1359" s="8">
        <f t="shared" si="169"/>
        <v>3</v>
      </c>
      <c r="G1359" s="13">
        <f t="shared" si="170"/>
        <v>1.5</v>
      </c>
    </row>
    <row r="1360" spans="1:7" s="3" customFormat="1" ht="24.95" customHeight="1" x14ac:dyDescent="0.15">
      <c r="A1360" s="8">
        <v>1359</v>
      </c>
      <c r="B1360" s="8" t="s">
        <v>1633</v>
      </c>
      <c r="C1360" s="8" t="s">
        <v>1619</v>
      </c>
      <c r="D1360" s="8">
        <v>2019</v>
      </c>
      <c r="E1360" s="8">
        <v>6</v>
      </c>
      <c r="F1360" s="8">
        <f t="shared" si="169"/>
        <v>3</v>
      </c>
      <c r="G1360" s="13">
        <f t="shared" si="170"/>
        <v>1.5</v>
      </c>
    </row>
    <row r="1361" spans="1:7" s="3" customFormat="1" ht="24.95" customHeight="1" x14ac:dyDescent="0.15">
      <c r="A1361" s="8">
        <v>1360</v>
      </c>
      <c r="B1361" s="8" t="s">
        <v>1634</v>
      </c>
      <c r="C1361" s="8" t="s">
        <v>1619</v>
      </c>
      <c r="D1361" s="8">
        <v>2019</v>
      </c>
      <c r="E1361" s="8">
        <v>6</v>
      </c>
      <c r="F1361" s="8">
        <f t="shared" si="169"/>
        <v>3</v>
      </c>
      <c r="G1361" s="13">
        <f t="shared" si="170"/>
        <v>1.5</v>
      </c>
    </row>
    <row r="1362" spans="1:7" s="3" customFormat="1" ht="24.95" customHeight="1" x14ac:dyDescent="0.15">
      <c r="A1362" s="8">
        <v>1361</v>
      </c>
      <c r="B1362" s="8" t="s">
        <v>1635</v>
      </c>
      <c r="C1362" s="8" t="s">
        <v>1619</v>
      </c>
      <c r="D1362" s="8">
        <v>2019</v>
      </c>
      <c r="E1362" s="8">
        <v>6</v>
      </c>
      <c r="F1362" s="8">
        <f t="shared" ref="F1362:F1372" si="171">E1362/2</f>
        <v>3</v>
      </c>
      <c r="G1362" s="13">
        <f t="shared" si="170"/>
        <v>1.5</v>
      </c>
    </row>
    <row r="1363" spans="1:7" s="3" customFormat="1" ht="24.95" customHeight="1" x14ac:dyDescent="0.15">
      <c r="A1363" s="8">
        <v>1362</v>
      </c>
      <c r="B1363" s="8" t="s">
        <v>1636</v>
      </c>
      <c r="C1363" s="8" t="s">
        <v>1637</v>
      </c>
      <c r="D1363" s="8">
        <v>2018</v>
      </c>
      <c r="E1363" s="8">
        <v>9</v>
      </c>
      <c r="F1363" s="8">
        <f t="shared" si="171"/>
        <v>4.5</v>
      </c>
      <c r="G1363" s="13">
        <f t="shared" si="170"/>
        <v>2.25</v>
      </c>
    </row>
    <row r="1364" spans="1:7" s="3" customFormat="1" ht="24.95" customHeight="1" x14ac:dyDescent="0.15">
      <c r="A1364" s="8">
        <v>1363</v>
      </c>
      <c r="B1364" s="8" t="s">
        <v>1638</v>
      </c>
      <c r="C1364" s="8" t="s">
        <v>1637</v>
      </c>
      <c r="D1364" s="8">
        <v>2018</v>
      </c>
      <c r="E1364" s="8">
        <v>12</v>
      </c>
      <c r="F1364" s="8">
        <f t="shared" si="171"/>
        <v>6</v>
      </c>
      <c r="G1364" s="13">
        <f t="shared" si="170"/>
        <v>3</v>
      </c>
    </row>
    <row r="1365" spans="1:7" s="3" customFormat="1" ht="24.95" customHeight="1" x14ac:dyDescent="0.15">
      <c r="A1365" s="8">
        <v>1364</v>
      </c>
      <c r="B1365" s="8" t="s">
        <v>1639</v>
      </c>
      <c r="C1365" s="8" t="s">
        <v>1637</v>
      </c>
      <c r="D1365" s="8">
        <v>2018</v>
      </c>
      <c r="E1365" s="8">
        <v>12</v>
      </c>
      <c r="F1365" s="8">
        <f t="shared" si="171"/>
        <v>6</v>
      </c>
      <c r="G1365" s="13">
        <f t="shared" si="170"/>
        <v>3</v>
      </c>
    </row>
    <row r="1366" spans="1:7" s="3" customFormat="1" ht="24.95" customHeight="1" x14ac:dyDescent="0.15">
      <c r="A1366" s="8">
        <v>1365</v>
      </c>
      <c r="B1366" s="8" t="s">
        <v>1640</v>
      </c>
      <c r="C1366" s="8" t="s">
        <v>1637</v>
      </c>
      <c r="D1366" s="8">
        <v>2018</v>
      </c>
      <c r="E1366" s="8">
        <v>6</v>
      </c>
      <c r="F1366" s="8">
        <f t="shared" si="171"/>
        <v>3</v>
      </c>
      <c r="G1366" s="13">
        <f t="shared" si="170"/>
        <v>1.5</v>
      </c>
    </row>
    <row r="1367" spans="1:7" s="3" customFormat="1" ht="24.95" customHeight="1" x14ac:dyDescent="0.15">
      <c r="A1367" s="8">
        <v>1366</v>
      </c>
      <c r="B1367" s="8" t="s">
        <v>1641</v>
      </c>
      <c r="C1367" s="8" t="s">
        <v>1637</v>
      </c>
      <c r="D1367" s="8">
        <v>2019</v>
      </c>
      <c r="E1367" s="8">
        <v>12</v>
      </c>
      <c r="F1367" s="8">
        <f t="shared" si="171"/>
        <v>6</v>
      </c>
      <c r="G1367" s="13">
        <f t="shared" si="170"/>
        <v>3</v>
      </c>
    </row>
    <row r="1368" spans="1:7" s="3" customFormat="1" ht="24.95" customHeight="1" x14ac:dyDescent="0.15">
      <c r="A1368" s="8">
        <v>1367</v>
      </c>
      <c r="B1368" s="8" t="s">
        <v>1642</v>
      </c>
      <c r="C1368" s="8" t="s">
        <v>1637</v>
      </c>
      <c r="D1368" s="8">
        <v>2019</v>
      </c>
      <c r="E1368" s="8">
        <v>12</v>
      </c>
      <c r="F1368" s="8">
        <f t="shared" si="171"/>
        <v>6</v>
      </c>
      <c r="G1368" s="13">
        <f t="shared" si="170"/>
        <v>3</v>
      </c>
    </row>
    <row r="1369" spans="1:7" s="3" customFormat="1" ht="24.95" customHeight="1" x14ac:dyDescent="0.15">
      <c r="A1369" s="8">
        <v>1368</v>
      </c>
      <c r="B1369" s="8" t="s">
        <v>449</v>
      </c>
      <c r="C1369" s="8" t="s">
        <v>1637</v>
      </c>
      <c r="D1369" s="8">
        <v>2019</v>
      </c>
      <c r="E1369" s="8">
        <v>9</v>
      </c>
      <c r="F1369" s="8">
        <f t="shared" si="171"/>
        <v>4.5</v>
      </c>
      <c r="G1369" s="13">
        <f t="shared" si="170"/>
        <v>2.25</v>
      </c>
    </row>
    <row r="1370" spans="1:7" s="3" customFormat="1" ht="24.95" customHeight="1" x14ac:dyDescent="0.15">
      <c r="A1370" s="8">
        <v>1369</v>
      </c>
      <c r="B1370" s="8" t="s">
        <v>1643</v>
      </c>
      <c r="C1370" s="8" t="s">
        <v>1637</v>
      </c>
      <c r="D1370" s="8">
        <v>2019</v>
      </c>
      <c r="E1370" s="8">
        <v>9</v>
      </c>
      <c r="F1370" s="8">
        <f t="shared" si="171"/>
        <v>4.5</v>
      </c>
      <c r="G1370" s="13">
        <f t="shared" si="170"/>
        <v>2.25</v>
      </c>
    </row>
    <row r="1371" spans="1:7" s="3" customFormat="1" ht="24.95" customHeight="1" x14ac:dyDescent="0.15">
      <c r="A1371" s="8">
        <v>1370</v>
      </c>
      <c r="B1371" s="8" t="s">
        <v>1644</v>
      </c>
      <c r="C1371" s="8" t="s">
        <v>1637</v>
      </c>
      <c r="D1371" s="8">
        <v>2019</v>
      </c>
      <c r="E1371" s="8">
        <v>6</v>
      </c>
      <c r="F1371" s="8">
        <f t="shared" si="171"/>
        <v>3</v>
      </c>
      <c r="G1371" s="13">
        <f t="shared" si="170"/>
        <v>1.5</v>
      </c>
    </row>
    <row r="1372" spans="1:7" s="3" customFormat="1" ht="24.95" customHeight="1" x14ac:dyDescent="0.15">
      <c r="A1372" s="8">
        <v>1371</v>
      </c>
      <c r="B1372" s="8" t="s">
        <v>1645</v>
      </c>
      <c r="C1372" s="8" t="s">
        <v>1637</v>
      </c>
      <c r="D1372" s="8">
        <v>2019</v>
      </c>
      <c r="E1372" s="8">
        <v>6</v>
      </c>
      <c r="F1372" s="8">
        <f t="shared" si="171"/>
        <v>3</v>
      </c>
      <c r="G1372" s="13">
        <f t="shared" si="170"/>
        <v>1.5</v>
      </c>
    </row>
    <row r="1373" spans="1:7" s="3" customFormat="1" ht="24.95" customHeight="1" x14ac:dyDescent="0.15">
      <c r="A1373" s="8">
        <v>1372</v>
      </c>
      <c r="B1373" s="8" t="s">
        <v>1646</v>
      </c>
      <c r="C1373" s="8" t="str">
        <f>VLOOKUP(B1373,'[1]2013-2017姑苏紧缺人才汇总'!$C:$H,6,0)</f>
        <v>中衡设计集团股份有限公司</v>
      </c>
      <c r="D1373" s="8" t="s">
        <v>83</v>
      </c>
      <c r="E1373" s="8">
        <v>5</v>
      </c>
      <c r="F1373" s="8">
        <f>E1373/5</f>
        <v>1</v>
      </c>
      <c r="G1373" s="13">
        <f>F1373*0.3</f>
        <v>0.3</v>
      </c>
    </row>
    <row r="1374" spans="1:7" s="3" customFormat="1" ht="24.95" customHeight="1" x14ac:dyDescent="0.15">
      <c r="A1374" s="8">
        <v>1373</v>
      </c>
      <c r="B1374" s="8" t="s">
        <v>1647</v>
      </c>
      <c r="C1374" s="8" t="str">
        <f>VLOOKUP(B1374,'[1]2013-2017姑苏紧缺人才汇总'!$C:$H,6,0)</f>
        <v>中衡设计集团股份有限公司</v>
      </c>
      <c r="D1374" s="8" t="s">
        <v>83</v>
      </c>
      <c r="E1374" s="8">
        <v>5</v>
      </c>
      <c r="F1374" s="8">
        <f>E1374/5</f>
        <v>1</v>
      </c>
      <c r="G1374" s="13">
        <f>F1374*0.3</f>
        <v>0.3</v>
      </c>
    </row>
    <row r="1375" spans="1:7" s="3" customFormat="1" ht="24.95" customHeight="1" x14ac:dyDescent="0.15">
      <c r="A1375" s="8">
        <v>1374</v>
      </c>
      <c r="B1375" s="8" t="s">
        <v>1648</v>
      </c>
      <c r="C1375" s="8" t="str">
        <f>VLOOKUP(B1375,'[1]2013-2017姑苏紧缺人才汇总'!$C:$H,6,0)</f>
        <v>中衡设计集团股份有限公司</v>
      </c>
      <c r="D1375" s="8" t="s">
        <v>83</v>
      </c>
      <c r="E1375" s="8">
        <v>5</v>
      </c>
      <c r="F1375" s="8">
        <f>E1375/5</f>
        <v>1</v>
      </c>
      <c r="G1375" s="13">
        <f>F1375*0.3</f>
        <v>0.3</v>
      </c>
    </row>
    <row r="1376" spans="1:7" s="3" customFormat="1" ht="24.95" customHeight="1" x14ac:dyDescent="0.15">
      <c r="A1376" s="8">
        <v>1375</v>
      </c>
      <c r="B1376" s="8" t="s">
        <v>1649</v>
      </c>
      <c r="C1376" s="8" t="str">
        <f>VLOOKUP(B1376,'[1]2013-2017姑苏紧缺人才汇总'!$C:$H,6,0)</f>
        <v>中衡设计集团股份有限公司</v>
      </c>
      <c r="D1376" s="8" t="s">
        <v>83</v>
      </c>
      <c r="E1376" s="8">
        <v>5</v>
      </c>
      <c r="F1376" s="8">
        <f>E1376/5</f>
        <v>1</v>
      </c>
      <c r="G1376" s="13">
        <f>F1376*0.3</f>
        <v>0.3</v>
      </c>
    </row>
    <row r="1377" spans="1:7" s="3" customFormat="1" ht="24.95" customHeight="1" x14ac:dyDescent="0.15">
      <c r="A1377" s="8">
        <v>1376</v>
      </c>
      <c r="B1377" s="8" t="s">
        <v>1651</v>
      </c>
      <c r="C1377" s="8" t="s">
        <v>1650</v>
      </c>
      <c r="D1377" s="8">
        <v>2018</v>
      </c>
      <c r="E1377" s="8">
        <v>6</v>
      </c>
      <c r="F1377" s="8">
        <f t="shared" ref="F1377:F1384" si="172">E1377/2</f>
        <v>3</v>
      </c>
      <c r="G1377" s="13">
        <f t="shared" ref="G1377:G1412" si="173">F1377/2</f>
        <v>1.5</v>
      </c>
    </row>
    <row r="1378" spans="1:7" s="3" customFormat="1" ht="24.95" customHeight="1" x14ac:dyDescent="0.15">
      <c r="A1378" s="8">
        <v>1377</v>
      </c>
      <c r="B1378" s="8" t="s">
        <v>1652</v>
      </c>
      <c r="C1378" s="8" t="s">
        <v>1650</v>
      </c>
      <c r="D1378" s="8">
        <v>2018</v>
      </c>
      <c r="E1378" s="8">
        <v>6</v>
      </c>
      <c r="F1378" s="8">
        <f t="shared" si="172"/>
        <v>3</v>
      </c>
      <c r="G1378" s="13">
        <f t="shared" si="173"/>
        <v>1.5</v>
      </c>
    </row>
    <row r="1379" spans="1:7" s="3" customFormat="1" ht="24.95" customHeight="1" x14ac:dyDescent="0.15">
      <c r="A1379" s="8">
        <v>1378</v>
      </c>
      <c r="B1379" s="8" t="s">
        <v>1653</v>
      </c>
      <c r="C1379" s="8" t="s">
        <v>1650</v>
      </c>
      <c r="D1379" s="8">
        <v>2018</v>
      </c>
      <c r="E1379" s="8">
        <v>9</v>
      </c>
      <c r="F1379" s="8">
        <f t="shared" si="172"/>
        <v>4.5</v>
      </c>
      <c r="G1379" s="13">
        <f t="shared" si="173"/>
        <v>2.25</v>
      </c>
    </row>
    <row r="1380" spans="1:7" s="3" customFormat="1" ht="24.95" customHeight="1" x14ac:dyDescent="0.15">
      <c r="A1380" s="8">
        <v>1379</v>
      </c>
      <c r="B1380" s="8" t="s">
        <v>1654</v>
      </c>
      <c r="C1380" s="8" t="s">
        <v>1650</v>
      </c>
      <c r="D1380" s="8">
        <v>2018</v>
      </c>
      <c r="E1380" s="8">
        <v>6</v>
      </c>
      <c r="F1380" s="8">
        <f t="shared" si="172"/>
        <v>3</v>
      </c>
      <c r="G1380" s="13">
        <f t="shared" si="173"/>
        <v>1.5</v>
      </c>
    </row>
    <row r="1381" spans="1:7" s="3" customFormat="1" ht="24.95" customHeight="1" x14ac:dyDescent="0.15">
      <c r="A1381" s="8">
        <v>1380</v>
      </c>
      <c r="B1381" s="8" t="s">
        <v>1655</v>
      </c>
      <c r="C1381" s="8" t="s">
        <v>1650</v>
      </c>
      <c r="D1381" s="8">
        <v>2018</v>
      </c>
      <c r="E1381" s="8">
        <v>12</v>
      </c>
      <c r="F1381" s="8">
        <f t="shared" si="172"/>
        <v>6</v>
      </c>
      <c r="G1381" s="13">
        <f t="shared" si="173"/>
        <v>3</v>
      </c>
    </row>
    <row r="1382" spans="1:7" s="3" customFormat="1" ht="24.95" customHeight="1" x14ac:dyDescent="0.15">
      <c r="A1382" s="8">
        <v>1381</v>
      </c>
      <c r="B1382" s="8" t="s">
        <v>1656</v>
      </c>
      <c r="C1382" s="8" t="s">
        <v>1650</v>
      </c>
      <c r="D1382" s="8">
        <v>2018</v>
      </c>
      <c r="E1382" s="8">
        <v>6</v>
      </c>
      <c r="F1382" s="8">
        <f t="shared" si="172"/>
        <v>3</v>
      </c>
      <c r="G1382" s="13">
        <f t="shared" si="173"/>
        <v>1.5</v>
      </c>
    </row>
    <row r="1383" spans="1:7" s="3" customFormat="1" ht="24.95" customHeight="1" x14ac:dyDescent="0.15">
      <c r="A1383" s="8">
        <v>1382</v>
      </c>
      <c r="B1383" s="8" t="s">
        <v>1657</v>
      </c>
      <c r="C1383" s="8" t="s">
        <v>1650</v>
      </c>
      <c r="D1383" s="8">
        <v>2018</v>
      </c>
      <c r="E1383" s="8">
        <v>9</v>
      </c>
      <c r="F1383" s="8">
        <f t="shared" si="172"/>
        <v>4.5</v>
      </c>
      <c r="G1383" s="13">
        <f t="shared" si="173"/>
        <v>2.25</v>
      </c>
    </row>
    <row r="1384" spans="1:7" s="3" customFormat="1" ht="24.95" customHeight="1" x14ac:dyDescent="0.15">
      <c r="A1384" s="8">
        <v>1383</v>
      </c>
      <c r="B1384" s="8" t="s">
        <v>1658</v>
      </c>
      <c r="C1384" s="8" t="s">
        <v>1650</v>
      </c>
      <c r="D1384" s="8">
        <v>2018</v>
      </c>
      <c r="E1384" s="8">
        <v>6</v>
      </c>
      <c r="F1384" s="8">
        <f t="shared" si="172"/>
        <v>3</v>
      </c>
      <c r="G1384" s="13">
        <f t="shared" si="173"/>
        <v>1.5</v>
      </c>
    </row>
    <row r="1385" spans="1:7" s="3" customFormat="1" ht="24.95" customHeight="1" x14ac:dyDescent="0.15">
      <c r="A1385" s="8">
        <v>1384</v>
      </c>
      <c r="B1385" s="8" t="s">
        <v>1659</v>
      </c>
      <c r="C1385" s="8" t="s">
        <v>1650</v>
      </c>
      <c r="D1385" s="8">
        <v>2018</v>
      </c>
      <c r="E1385" s="8">
        <v>6</v>
      </c>
      <c r="F1385" s="8">
        <f t="shared" ref="F1385:F1412" si="174">E1385/2</f>
        <v>3</v>
      </c>
      <c r="G1385" s="13">
        <f t="shared" si="173"/>
        <v>1.5</v>
      </c>
    </row>
    <row r="1386" spans="1:7" s="3" customFormat="1" ht="24.95" customHeight="1" x14ac:dyDescent="0.15">
      <c r="A1386" s="8">
        <v>1385</v>
      </c>
      <c r="B1386" s="8" t="s">
        <v>1660</v>
      </c>
      <c r="C1386" s="8" t="s">
        <v>1650</v>
      </c>
      <c r="D1386" s="8">
        <v>2018</v>
      </c>
      <c r="E1386" s="8">
        <v>12</v>
      </c>
      <c r="F1386" s="8">
        <f t="shared" si="174"/>
        <v>6</v>
      </c>
      <c r="G1386" s="13">
        <f t="shared" si="173"/>
        <v>3</v>
      </c>
    </row>
    <row r="1387" spans="1:7" s="3" customFormat="1" ht="24.95" customHeight="1" x14ac:dyDescent="0.15">
      <c r="A1387" s="8">
        <v>1386</v>
      </c>
      <c r="B1387" s="8" t="s">
        <v>1661</v>
      </c>
      <c r="C1387" s="8" t="s">
        <v>1650</v>
      </c>
      <c r="D1387" s="8">
        <v>2018</v>
      </c>
      <c r="E1387" s="8">
        <v>6</v>
      </c>
      <c r="F1387" s="8">
        <f t="shared" si="174"/>
        <v>3</v>
      </c>
      <c r="G1387" s="13">
        <f t="shared" si="173"/>
        <v>1.5</v>
      </c>
    </row>
    <row r="1388" spans="1:7" s="3" customFormat="1" ht="24.95" customHeight="1" x14ac:dyDescent="0.15">
      <c r="A1388" s="8">
        <v>1387</v>
      </c>
      <c r="B1388" s="8" t="s">
        <v>1662</v>
      </c>
      <c r="C1388" s="8" t="s">
        <v>1650</v>
      </c>
      <c r="D1388" s="8">
        <v>2018</v>
      </c>
      <c r="E1388" s="8">
        <v>6</v>
      </c>
      <c r="F1388" s="8">
        <f t="shared" si="174"/>
        <v>3</v>
      </c>
      <c r="G1388" s="13">
        <f t="shared" si="173"/>
        <v>1.5</v>
      </c>
    </row>
    <row r="1389" spans="1:7" s="3" customFormat="1" ht="24.95" customHeight="1" x14ac:dyDescent="0.15">
      <c r="A1389" s="8">
        <v>1388</v>
      </c>
      <c r="B1389" s="8" t="s">
        <v>1663</v>
      </c>
      <c r="C1389" s="8" t="s">
        <v>1650</v>
      </c>
      <c r="D1389" s="8">
        <v>2018</v>
      </c>
      <c r="E1389" s="8">
        <v>9</v>
      </c>
      <c r="F1389" s="8">
        <f t="shared" si="174"/>
        <v>4.5</v>
      </c>
      <c r="G1389" s="13">
        <f t="shared" si="173"/>
        <v>2.25</v>
      </c>
    </row>
    <row r="1390" spans="1:7" s="3" customFormat="1" ht="24.95" customHeight="1" x14ac:dyDescent="0.15">
      <c r="A1390" s="8">
        <v>1389</v>
      </c>
      <c r="B1390" s="8" t="s">
        <v>1664</v>
      </c>
      <c r="C1390" s="8" t="s">
        <v>1650</v>
      </c>
      <c r="D1390" s="8">
        <v>2018</v>
      </c>
      <c r="E1390" s="8">
        <v>9</v>
      </c>
      <c r="F1390" s="8">
        <f t="shared" si="174"/>
        <v>4.5</v>
      </c>
      <c r="G1390" s="13">
        <f t="shared" si="173"/>
        <v>2.25</v>
      </c>
    </row>
    <row r="1391" spans="1:7" s="3" customFormat="1" ht="24.95" customHeight="1" x14ac:dyDescent="0.15">
      <c r="A1391" s="8">
        <v>1390</v>
      </c>
      <c r="B1391" s="8" t="s">
        <v>1665</v>
      </c>
      <c r="C1391" s="8" t="s">
        <v>1650</v>
      </c>
      <c r="D1391" s="8">
        <v>2018</v>
      </c>
      <c r="E1391" s="8">
        <v>9</v>
      </c>
      <c r="F1391" s="8">
        <f t="shared" si="174"/>
        <v>4.5</v>
      </c>
      <c r="G1391" s="13">
        <f t="shared" si="173"/>
        <v>2.25</v>
      </c>
    </row>
    <row r="1392" spans="1:7" s="3" customFormat="1" ht="24.95" customHeight="1" x14ac:dyDescent="0.15">
      <c r="A1392" s="8">
        <v>1391</v>
      </c>
      <c r="B1392" s="8" t="s">
        <v>1666</v>
      </c>
      <c r="C1392" s="8" t="s">
        <v>1650</v>
      </c>
      <c r="D1392" s="8">
        <v>2018</v>
      </c>
      <c r="E1392" s="8">
        <v>9</v>
      </c>
      <c r="F1392" s="8">
        <f t="shared" si="174"/>
        <v>4.5</v>
      </c>
      <c r="G1392" s="13">
        <f t="shared" si="173"/>
        <v>2.25</v>
      </c>
    </row>
    <row r="1393" spans="1:7" s="3" customFormat="1" ht="24.95" customHeight="1" x14ac:dyDescent="0.15">
      <c r="A1393" s="8">
        <v>1392</v>
      </c>
      <c r="B1393" s="8" t="s">
        <v>1667</v>
      </c>
      <c r="C1393" s="8" t="s">
        <v>1650</v>
      </c>
      <c r="D1393" s="8">
        <v>2018</v>
      </c>
      <c r="E1393" s="8">
        <v>9</v>
      </c>
      <c r="F1393" s="8">
        <f t="shared" si="174"/>
        <v>4.5</v>
      </c>
      <c r="G1393" s="13">
        <f t="shared" si="173"/>
        <v>2.25</v>
      </c>
    </row>
    <row r="1394" spans="1:7" s="3" customFormat="1" ht="24.95" customHeight="1" x14ac:dyDescent="0.15">
      <c r="A1394" s="8">
        <v>1393</v>
      </c>
      <c r="B1394" s="8" t="s">
        <v>1668</v>
      </c>
      <c r="C1394" s="8" t="s">
        <v>1650</v>
      </c>
      <c r="D1394" s="8">
        <v>2018</v>
      </c>
      <c r="E1394" s="8">
        <v>12</v>
      </c>
      <c r="F1394" s="8">
        <f t="shared" si="174"/>
        <v>6</v>
      </c>
      <c r="G1394" s="13">
        <f t="shared" si="173"/>
        <v>3</v>
      </c>
    </row>
    <row r="1395" spans="1:7" s="3" customFormat="1" ht="24.95" customHeight="1" x14ac:dyDescent="0.15">
      <c r="A1395" s="8">
        <v>1394</v>
      </c>
      <c r="B1395" s="8" t="s">
        <v>1669</v>
      </c>
      <c r="C1395" s="8" t="s">
        <v>1650</v>
      </c>
      <c r="D1395" s="8">
        <v>2018</v>
      </c>
      <c r="E1395" s="8">
        <v>6</v>
      </c>
      <c r="F1395" s="8">
        <f t="shared" si="174"/>
        <v>3</v>
      </c>
      <c r="G1395" s="13">
        <f t="shared" si="173"/>
        <v>1.5</v>
      </c>
    </row>
    <row r="1396" spans="1:7" s="3" customFormat="1" ht="24.95" customHeight="1" x14ac:dyDescent="0.15">
      <c r="A1396" s="8">
        <v>1395</v>
      </c>
      <c r="B1396" s="8" t="s">
        <v>1670</v>
      </c>
      <c r="C1396" s="8" t="s">
        <v>1650</v>
      </c>
      <c r="D1396" s="8">
        <v>2018</v>
      </c>
      <c r="E1396" s="8">
        <v>12</v>
      </c>
      <c r="F1396" s="8">
        <f t="shared" si="174"/>
        <v>6</v>
      </c>
      <c r="G1396" s="13">
        <f t="shared" si="173"/>
        <v>3</v>
      </c>
    </row>
    <row r="1397" spans="1:7" s="3" customFormat="1" ht="24.95" customHeight="1" x14ac:dyDescent="0.15">
      <c r="A1397" s="8">
        <v>1396</v>
      </c>
      <c r="B1397" s="8" t="s">
        <v>1671</v>
      </c>
      <c r="C1397" s="8" t="s">
        <v>1650</v>
      </c>
      <c r="D1397" s="8">
        <v>2018</v>
      </c>
      <c r="E1397" s="8">
        <v>6</v>
      </c>
      <c r="F1397" s="8">
        <f t="shared" si="174"/>
        <v>3</v>
      </c>
      <c r="G1397" s="13">
        <f t="shared" si="173"/>
        <v>1.5</v>
      </c>
    </row>
    <row r="1398" spans="1:7" s="3" customFormat="1" ht="24.95" customHeight="1" x14ac:dyDescent="0.15">
      <c r="A1398" s="8">
        <v>1397</v>
      </c>
      <c r="B1398" s="8" t="s">
        <v>1672</v>
      </c>
      <c r="C1398" s="8" t="s">
        <v>1650</v>
      </c>
      <c r="D1398" s="8">
        <v>2018</v>
      </c>
      <c r="E1398" s="8">
        <v>6</v>
      </c>
      <c r="F1398" s="8">
        <f t="shared" si="174"/>
        <v>3</v>
      </c>
      <c r="G1398" s="13">
        <f t="shared" si="173"/>
        <v>1.5</v>
      </c>
    </row>
    <row r="1399" spans="1:7" s="3" customFormat="1" ht="24.95" customHeight="1" x14ac:dyDescent="0.15">
      <c r="A1399" s="8">
        <v>1398</v>
      </c>
      <c r="B1399" s="8" t="s">
        <v>1673</v>
      </c>
      <c r="C1399" s="8" t="s">
        <v>1650</v>
      </c>
      <c r="D1399" s="8">
        <v>2018</v>
      </c>
      <c r="E1399" s="8">
        <v>9</v>
      </c>
      <c r="F1399" s="8">
        <f t="shared" si="174"/>
        <v>4.5</v>
      </c>
      <c r="G1399" s="13">
        <f t="shared" si="173"/>
        <v>2.25</v>
      </c>
    </row>
    <row r="1400" spans="1:7" s="3" customFormat="1" ht="24.95" customHeight="1" x14ac:dyDescent="0.15">
      <c r="A1400" s="8">
        <v>1399</v>
      </c>
      <c r="B1400" s="8" t="s">
        <v>1674</v>
      </c>
      <c r="C1400" s="8" t="s">
        <v>1650</v>
      </c>
      <c r="D1400" s="8">
        <v>2018</v>
      </c>
      <c r="E1400" s="8">
        <v>9</v>
      </c>
      <c r="F1400" s="8">
        <f t="shared" si="174"/>
        <v>4.5</v>
      </c>
      <c r="G1400" s="13">
        <f t="shared" si="173"/>
        <v>2.25</v>
      </c>
    </row>
    <row r="1401" spans="1:7" s="3" customFormat="1" ht="24.95" customHeight="1" x14ac:dyDescent="0.15">
      <c r="A1401" s="8">
        <v>1400</v>
      </c>
      <c r="B1401" s="8" t="s">
        <v>1675</v>
      </c>
      <c r="C1401" s="8" t="s">
        <v>1650</v>
      </c>
      <c r="D1401" s="8">
        <v>2018</v>
      </c>
      <c r="E1401" s="8">
        <v>6</v>
      </c>
      <c r="F1401" s="8">
        <f t="shared" si="174"/>
        <v>3</v>
      </c>
      <c r="G1401" s="13">
        <f t="shared" si="173"/>
        <v>1.5</v>
      </c>
    </row>
    <row r="1402" spans="1:7" s="3" customFormat="1" ht="24.95" customHeight="1" x14ac:dyDescent="0.15">
      <c r="A1402" s="8">
        <v>1401</v>
      </c>
      <c r="B1402" s="8" t="s">
        <v>1676</v>
      </c>
      <c r="C1402" s="8" t="s">
        <v>1650</v>
      </c>
      <c r="D1402" s="8">
        <v>2018</v>
      </c>
      <c r="E1402" s="8">
        <v>9</v>
      </c>
      <c r="F1402" s="8">
        <f t="shared" si="174"/>
        <v>4.5</v>
      </c>
      <c r="G1402" s="13">
        <f t="shared" si="173"/>
        <v>2.25</v>
      </c>
    </row>
    <row r="1403" spans="1:7" s="3" customFormat="1" ht="24.95" customHeight="1" x14ac:dyDescent="0.15">
      <c r="A1403" s="8">
        <v>1402</v>
      </c>
      <c r="B1403" s="8" t="s">
        <v>1201</v>
      </c>
      <c r="C1403" s="8" t="s">
        <v>1650</v>
      </c>
      <c r="D1403" s="8">
        <v>2018</v>
      </c>
      <c r="E1403" s="8">
        <v>6</v>
      </c>
      <c r="F1403" s="8">
        <f t="shared" si="174"/>
        <v>3</v>
      </c>
      <c r="G1403" s="13">
        <f t="shared" si="173"/>
        <v>1.5</v>
      </c>
    </row>
    <row r="1404" spans="1:7" s="3" customFormat="1" ht="24.95" customHeight="1" x14ac:dyDescent="0.15">
      <c r="A1404" s="8">
        <v>1403</v>
      </c>
      <c r="B1404" s="8" t="s">
        <v>1677</v>
      </c>
      <c r="C1404" s="8" t="s">
        <v>1650</v>
      </c>
      <c r="D1404" s="8">
        <v>2018</v>
      </c>
      <c r="E1404" s="8">
        <v>9</v>
      </c>
      <c r="F1404" s="8">
        <f t="shared" si="174"/>
        <v>4.5</v>
      </c>
      <c r="G1404" s="13">
        <f t="shared" si="173"/>
        <v>2.25</v>
      </c>
    </row>
    <row r="1405" spans="1:7" s="3" customFormat="1" ht="24.95" customHeight="1" x14ac:dyDescent="0.15">
      <c r="A1405" s="8">
        <v>1404</v>
      </c>
      <c r="B1405" s="8" t="s">
        <v>1678</v>
      </c>
      <c r="C1405" s="8" t="s">
        <v>1650</v>
      </c>
      <c r="D1405" s="8">
        <v>2018</v>
      </c>
      <c r="E1405" s="8">
        <v>9</v>
      </c>
      <c r="F1405" s="8">
        <f t="shared" si="174"/>
        <v>4.5</v>
      </c>
      <c r="G1405" s="13">
        <f t="shared" si="173"/>
        <v>2.25</v>
      </c>
    </row>
    <row r="1406" spans="1:7" s="3" customFormat="1" ht="24.95" customHeight="1" x14ac:dyDescent="0.15">
      <c r="A1406" s="8">
        <v>1405</v>
      </c>
      <c r="B1406" s="8" t="s">
        <v>1679</v>
      </c>
      <c r="C1406" s="8" t="s">
        <v>1650</v>
      </c>
      <c r="D1406" s="8">
        <v>2018</v>
      </c>
      <c r="E1406" s="8">
        <v>12</v>
      </c>
      <c r="F1406" s="8">
        <f t="shared" si="174"/>
        <v>6</v>
      </c>
      <c r="G1406" s="13">
        <f t="shared" si="173"/>
        <v>3</v>
      </c>
    </row>
    <row r="1407" spans="1:7" s="3" customFormat="1" ht="24.95" customHeight="1" x14ac:dyDescent="0.15">
      <c r="A1407" s="8">
        <v>1406</v>
      </c>
      <c r="B1407" s="8" t="s">
        <v>1680</v>
      </c>
      <c r="C1407" s="8" t="s">
        <v>1650</v>
      </c>
      <c r="D1407" s="8">
        <v>2018</v>
      </c>
      <c r="E1407" s="8">
        <v>9</v>
      </c>
      <c r="F1407" s="8">
        <f t="shared" si="174"/>
        <v>4.5</v>
      </c>
      <c r="G1407" s="13">
        <f t="shared" si="173"/>
        <v>2.25</v>
      </c>
    </row>
    <row r="1408" spans="1:7" s="3" customFormat="1" ht="24.95" customHeight="1" x14ac:dyDescent="0.15">
      <c r="A1408" s="8">
        <v>1407</v>
      </c>
      <c r="B1408" s="8" t="s">
        <v>1681</v>
      </c>
      <c r="C1408" s="8" t="s">
        <v>1650</v>
      </c>
      <c r="D1408" s="8">
        <v>2018</v>
      </c>
      <c r="E1408" s="8">
        <v>9</v>
      </c>
      <c r="F1408" s="8">
        <f t="shared" si="174"/>
        <v>4.5</v>
      </c>
      <c r="G1408" s="13">
        <f t="shared" si="173"/>
        <v>2.25</v>
      </c>
    </row>
    <row r="1409" spans="1:7" s="3" customFormat="1" ht="24.95" customHeight="1" x14ac:dyDescent="0.15">
      <c r="A1409" s="8">
        <v>1408</v>
      </c>
      <c r="B1409" s="8" t="s">
        <v>1682</v>
      </c>
      <c r="C1409" s="8" t="s">
        <v>1650</v>
      </c>
      <c r="D1409" s="8">
        <v>2018</v>
      </c>
      <c r="E1409" s="8">
        <v>12</v>
      </c>
      <c r="F1409" s="8">
        <f t="shared" si="174"/>
        <v>6</v>
      </c>
      <c r="G1409" s="13">
        <f t="shared" si="173"/>
        <v>3</v>
      </c>
    </row>
    <row r="1410" spans="1:7" s="3" customFormat="1" ht="24.95" customHeight="1" x14ac:dyDescent="0.15">
      <c r="A1410" s="8">
        <v>1409</v>
      </c>
      <c r="B1410" s="8" t="s">
        <v>1683</v>
      </c>
      <c r="C1410" s="8" t="s">
        <v>1650</v>
      </c>
      <c r="D1410" s="8">
        <v>2018</v>
      </c>
      <c r="E1410" s="8">
        <v>6</v>
      </c>
      <c r="F1410" s="8">
        <f t="shared" si="174"/>
        <v>3</v>
      </c>
      <c r="G1410" s="13">
        <f t="shared" si="173"/>
        <v>1.5</v>
      </c>
    </row>
    <row r="1411" spans="1:7" s="3" customFormat="1" ht="24.95" customHeight="1" x14ac:dyDescent="0.15">
      <c r="A1411" s="8">
        <v>1410</v>
      </c>
      <c r="B1411" s="8" t="s">
        <v>509</v>
      </c>
      <c r="C1411" s="8" t="s">
        <v>1650</v>
      </c>
      <c r="D1411" s="8">
        <v>2018</v>
      </c>
      <c r="E1411" s="8">
        <v>12</v>
      </c>
      <c r="F1411" s="8">
        <f t="shared" si="174"/>
        <v>6</v>
      </c>
      <c r="G1411" s="13">
        <f t="shared" si="173"/>
        <v>3</v>
      </c>
    </row>
    <row r="1412" spans="1:7" s="3" customFormat="1" ht="24.95" customHeight="1" x14ac:dyDescent="0.15">
      <c r="A1412" s="8">
        <v>1411</v>
      </c>
      <c r="B1412" s="8" t="s">
        <v>1684</v>
      </c>
      <c r="C1412" s="8" t="s">
        <v>1650</v>
      </c>
      <c r="D1412" s="8">
        <v>2018</v>
      </c>
      <c r="E1412" s="8">
        <v>9</v>
      </c>
      <c r="F1412" s="8">
        <f t="shared" si="174"/>
        <v>4.5</v>
      </c>
      <c r="G1412" s="13">
        <f t="shared" si="173"/>
        <v>2.25</v>
      </c>
    </row>
    <row r="1413" spans="1:7" s="3" customFormat="1" ht="24.95" customHeight="1" x14ac:dyDescent="0.15">
      <c r="A1413" s="8">
        <v>1412</v>
      </c>
      <c r="B1413" s="8" t="s">
        <v>1685</v>
      </c>
      <c r="C1413" s="8" t="str">
        <f>VLOOKUP(B1413,'[1]2013-2017姑苏紧缺人才汇总'!$C:$H,6,0)</f>
        <v>中衡设计集团股份有限公司</v>
      </c>
      <c r="D1413" s="8" t="s">
        <v>83</v>
      </c>
      <c r="E1413" s="8">
        <v>5</v>
      </c>
      <c r="F1413" s="8">
        <f>E1413/5</f>
        <v>1</v>
      </c>
      <c r="G1413" s="13">
        <f>F1413*0.3</f>
        <v>0.3</v>
      </c>
    </row>
    <row r="1414" spans="1:7" s="3" customFormat="1" ht="24.95" customHeight="1" x14ac:dyDescent="0.15">
      <c r="A1414" s="8">
        <v>1413</v>
      </c>
      <c r="B1414" s="8" t="s">
        <v>1686</v>
      </c>
      <c r="C1414" s="8" t="s">
        <v>1650</v>
      </c>
      <c r="D1414" s="8">
        <v>2019</v>
      </c>
      <c r="E1414" s="8">
        <v>12</v>
      </c>
      <c r="F1414" s="8">
        <f t="shared" ref="F1414:F1432" si="175">E1414/2</f>
        <v>6</v>
      </c>
      <c r="G1414" s="13">
        <f t="shared" ref="G1414:G1447" si="176">F1414/2</f>
        <v>3</v>
      </c>
    </row>
    <row r="1415" spans="1:7" s="3" customFormat="1" ht="24.95" customHeight="1" x14ac:dyDescent="0.15">
      <c r="A1415" s="8">
        <v>1414</v>
      </c>
      <c r="B1415" s="8" t="s">
        <v>1687</v>
      </c>
      <c r="C1415" s="8" t="s">
        <v>1650</v>
      </c>
      <c r="D1415" s="8">
        <v>2019</v>
      </c>
      <c r="E1415" s="8">
        <v>12</v>
      </c>
      <c r="F1415" s="8">
        <f t="shared" si="175"/>
        <v>6</v>
      </c>
      <c r="G1415" s="13">
        <f t="shared" si="176"/>
        <v>3</v>
      </c>
    </row>
    <row r="1416" spans="1:7" s="3" customFormat="1" ht="24.95" customHeight="1" x14ac:dyDescent="0.15">
      <c r="A1416" s="8">
        <v>1415</v>
      </c>
      <c r="B1416" s="8" t="s">
        <v>1688</v>
      </c>
      <c r="C1416" s="8" t="s">
        <v>1650</v>
      </c>
      <c r="D1416" s="8">
        <v>2019</v>
      </c>
      <c r="E1416" s="8">
        <v>12</v>
      </c>
      <c r="F1416" s="8">
        <f t="shared" si="175"/>
        <v>6</v>
      </c>
      <c r="G1416" s="13">
        <f t="shared" si="176"/>
        <v>3</v>
      </c>
    </row>
    <row r="1417" spans="1:7" s="3" customFormat="1" ht="24.95" customHeight="1" x14ac:dyDescent="0.15">
      <c r="A1417" s="8">
        <v>1416</v>
      </c>
      <c r="B1417" s="8" t="s">
        <v>1689</v>
      </c>
      <c r="C1417" s="8" t="s">
        <v>1650</v>
      </c>
      <c r="D1417" s="8">
        <v>2019</v>
      </c>
      <c r="E1417" s="8">
        <v>12</v>
      </c>
      <c r="F1417" s="8">
        <f t="shared" si="175"/>
        <v>6</v>
      </c>
      <c r="G1417" s="13">
        <f t="shared" si="176"/>
        <v>3</v>
      </c>
    </row>
    <row r="1418" spans="1:7" s="3" customFormat="1" ht="24.95" customHeight="1" x14ac:dyDescent="0.15">
      <c r="A1418" s="8">
        <v>1417</v>
      </c>
      <c r="B1418" s="8" t="s">
        <v>1690</v>
      </c>
      <c r="C1418" s="8" t="s">
        <v>1650</v>
      </c>
      <c r="D1418" s="8">
        <v>2019</v>
      </c>
      <c r="E1418" s="8">
        <v>12</v>
      </c>
      <c r="F1418" s="8">
        <f t="shared" si="175"/>
        <v>6</v>
      </c>
      <c r="G1418" s="13">
        <f t="shared" si="176"/>
        <v>3</v>
      </c>
    </row>
    <row r="1419" spans="1:7" s="3" customFormat="1" ht="24.95" customHeight="1" x14ac:dyDescent="0.15">
      <c r="A1419" s="8">
        <v>1418</v>
      </c>
      <c r="B1419" s="8" t="s">
        <v>1691</v>
      </c>
      <c r="C1419" s="8" t="s">
        <v>1650</v>
      </c>
      <c r="D1419" s="8">
        <v>2019</v>
      </c>
      <c r="E1419" s="8">
        <v>12</v>
      </c>
      <c r="F1419" s="8">
        <f t="shared" si="175"/>
        <v>6</v>
      </c>
      <c r="G1419" s="13">
        <f t="shared" si="176"/>
        <v>3</v>
      </c>
    </row>
    <row r="1420" spans="1:7" s="3" customFormat="1" ht="24.95" customHeight="1" x14ac:dyDescent="0.15">
      <c r="A1420" s="8">
        <v>1419</v>
      </c>
      <c r="B1420" s="8" t="s">
        <v>1692</v>
      </c>
      <c r="C1420" s="8" t="s">
        <v>1650</v>
      </c>
      <c r="D1420" s="8">
        <v>2019</v>
      </c>
      <c r="E1420" s="8">
        <v>12</v>
      </c>
      <c r="F1420" s="8">
        <f t="shared" si="175"/>
        <v>6</v>
      </c>
      <c r="G1420" s="13">
        <f t="shared" si="176"/>
        <v>3</v>
      </c>
    </row>
    <row r="1421" spans="1:7" s="3" customFormat="1" ht="24.95" customHeight="1" x14ac:dyDescent="0.15">
      <c r="A1421" s="8">
        <v>1420</v>
      </c>
      <c r="B1421" s="8" t="s">
        <v>1693</v>
      </c>
      <c r="C1421" s="8" t="s">
        <v>1650</v>
      </c>
      <c r="D1421" s="8">
        <v>2019</v>
      </c>
      <c r="E1421" s="8">
        <v>12</v>
      </c>
      <c r="F1421" s="8">
        <f t="shared" si="175"/>
        <v>6</v>
      </c>
      <c r="G1421" s="13">
        <f t="shared" si="176"/>
        <v>3</v>
      </c>
    </row>
    <row r="1422" spans="1:7" s="3" customFormat="1" ht="24.95" customHeight="1" x14ac:dyDescent="0.15">
      <c r="A1422" s="8">
        <v>1421</v>
      </c>
      <c r="B1422" s="8" t="s">
        <v>1694</v>
      </c>
      <c r="C1422" s="8" t="s">
        <v>1650</v>
      </c>
      <c r="D1422" s="8">
        <v>2019</v>
      </c>
      <c r="E1422" s="8">
        <v>12</v>
      </c>
      <c r="F1422" s="8">
        <f t="shared" si="175"/>
        <v>6</v>
      </c>
      <c r="G1422" s="13">
        <f t="shared" si="176"/>
        <v>3</v>
      </c>
    </row>
    <row r="1423" spans="1:7" s="3" customFormat="1" ht="24.95" customHeight="1" x14ac:dyDescent="0.15">
      <c r="A1423" s="8">
        <v>1422</v>
      </c>
      <c r="B1423" s="8" t="s">
        <v>1695</v>
      </c>
      <c r="C1423" s="8" t="s">
        <v>1650</v>
      </c>
      <c r="D1423" s="8">
        <v>2019</v>
      </c>
      <c r="E1423" s="8">
        <v>9</v>
      </c>
      <c r="F1423" s="8">
        <f t="shared" si="175"/>
        <v>4.5</v>
      </c>
      <c r="G1423" s="13">
        <f t="shared" si="176"/>
        <v>2.25</v>
      </c>
    </row>
    <row r="1424" spans="1:7" s="3" customFormat="1" ht="24.95" customHeight="1" x14ac:dyDescent="0.15">
      <c r="A1424" s="8">
        <v>1423</v>
      </c>
      <c r="B1424" s="8" t="s">
        <v>1696</v>
      </c>
      <c r="C1424" s="8" t="s">
        <v>1650</v>
      </c>
      <c r="D1424" s="8">
        <v>2019</v>
      </c>
      <c r="E1424" s="8">
        <v>9</v>
      </c>
      <c r="F1424" s="8">
        <f t="shared" si="175"/>
        <v>4.5</v>
      </c>
      <c r="G1424" s="13">
        <f t="shared" si="176"/>
        <v>2.25</v>
      </c>
    </row>
    <row r="1425" spans="1:7" s="3" customFormat="1" ht="24.95" customHeight="1" x14ac:dyDescent="0.15">
      <c r="A1425" s="8">
        <v>1424</v>
      </c>
      <c r="B1425" s="8" t="s">
        <v>1697</v>
      </c>
      <c r="C1425" s="8" t="s">
        <v>1650</v>
      </c>
      <c r="D1425" s="8">
        <v>2019</v>
      </c>
      <c r="E1425" s="8">
        <v>9</v>
      </c>
      <c r="F1425" s="8">
        <f t="shared" si="175"/>
        <v>4.5</v>
      </c>
      <c r="G1425" s="13">
        <f t="shared" si="176"/>
        <v>2.25</v>
      </c>
    </row>
    <row r="1426" spans="1:7" s="3" customFormat="1" ht="24.95" customHeight="1" x14ac:dyDescent="0.15">
      <c r="A1426" s="8">
        <v>1425</v>
      </c>
      <c r="B1426" s="8" t="s">
        <v>1698</v>
      </c>
      <c r="C1426" s="8" t="s">
        <v>1650</v>
      </c>
      <c r="D1426" s="8">
        <v>2019</v>
      </c>
      <c r="E1426" s="8">
        <v>9</v>
      </c>
      <c r="F1426" s="8">
        <f t="shared" si="175"/>
        <v>4.5</v>
      </c>
      <c r="G1426" s="13">
        <f t="shared" si="176"/>
        <v>2.25</v>
      </c>
    </row>
    <row r="1427" spans="1:7" s="3" customFormat="1" ht="24.95" customHeight="1" x14ac:dyDescent="0.15">
      <c r="A1427" s="8">
        <v>1426</v>
      </c>
      <c r="B1427" s="8" t="s">
        <v>1699</v>
      </c>
      <c r="C1427" s="8" t="s">
        <v>1650</v>
      </c>
      <c r="D1427" s="8">
        <v>2019</v>
      </c>
      <c r="E1427" s="8">
        <v>9</v>
      </c>
      <c r="F1427" s="8">
        <f t="shared" si="175"/>
        <v>4.5</v>
      </c>
      <c r="G1427" s="13">
        <f t="shared" si="176"/>
        <v>2.25</v>
      </c>
    </row>
    <row r="1428" spans="1:7" s="3" customFormat="1" ht="24.95" customHeight="1" x14ac:dyDescent="0.15">
      <c r="A1428" s="8">
        <v>1427</v>
      </c>
      <c r="B1428" s="8" t="s">
        <v>1700</v>
      </c>
      <c r="C1428" s="8" t="s">
        <v>1650</v>
      </c>
      <c r="D1428" s="8">
        <v>2019</v>
      </c>
      <c r="E1428" s="8">
        <v>9</v>
      </c>
      <c r="F1428" s="8">
        <f t="shared" si="175"/>
        <v>4.5</v>
      </c>
      <c r="G1428" s="13">
        <f t="shared" si="176"/>
        <v>2.25</v>
      </c>
    </row>
    <row r="1429" spans="1:7" s="3" customFormat="1" ht="24.95" customHeight="1" x14ac:dyDescent="0.15">
      <c r="A1429" s="8">
        <v>1428</v>
      </c>
      <c r="B1429" s="8" t="s">
        <v>1701</v>
      </c>
      <c r="C1429" s="8" t="s">
        <v>1650</v>
      </c>
      <c r="D1429" s="8">
        <v>2019</v>
      </c>
      <c r="E1429" s="8">
        <v>9</v>
      </c>
      <c r="F1429" s="8">
        <f t="shared" si="175"/>
        <v>4.5</v>
      </c>
      <c r="G1429" s="13">
        <f t="shared" si="176"/>
        <v>2.25</v>
      </c>
    </row>
    <row r="1430" spans="1:7" s="3" customFormat="1" ht="24.95" customHeight="1" x14ac:dyDescent="0.15">
      <c r="A1430" s="8">
        <v>1429</v>
      </c>
      <c r="B1430" s="8" t="s">
        <v>1702</v>
      </c>
      <c r="C1430" s="8" t="s">
        <v>1650</v>
      </c>
      <c r="D1430" s="8">
        <v>2019</v>
      </c>
      <c r="E1430" s="8">
        <v>9</v>
      </c>
      <c r="F1430" s="8">
        <f t="shared" si="175"/>
        <v>4.5</v>
      </c>
      <c r="G1430" s="13">
        <f t="shared" si="176"/>
        <v>2.25</v>
      </c>
    </row>
    <row r="1431" spans="1:7" s="3" customFormat="1" ht="24.95" customHeight="1" x14ac:dyDescent="0.15">
      <c r="A1431" s="8">
        <v>1430</v>
      </c>
      <c r="B1431" s="8" t="s">
        <v>1703</v>
      </c>
      <c r="C1431" s="8" t="s">
        <v>1650</v>
      </c>
      <c r="D1431" s="8">
        <v>2019</v>
      </c>
      <c r="E1431" s="8">
        <v>9</v>
      </c>
      <c r="F1431" s="8">
        <f t="shared" si="175"/>
        <v>4.5</v>
      </c>
      <c r="G1431" s="13">
        <f t="shared" si="176"/>
        <v>2.25</v>
      </c>
    </row>
    <row r="1432" spans="1:7" s="3" customFormat="1" ht="24.95" customHeight="1" x14ac:dyDescent="0.15">
      <c r="A1432" s="8">
        <v>1431</v>
      </c>
      <c r="B1432" s="8" t="s">
        <v>1704</v>
      </c>
      <c r="C1432" s="8" t="s">
        <v>1650</v>
      </c>
      <c r="D1432" s="8">
        <v>2019</v>
      </c>
      <c r="E1432" s="8">
        <v>9</v>
      </c>
      <c r="F1432" s="8">
        <f t="shared" si="175"/>
        <v>4.5</v>
      </c>
      <c r="G1432" s="13">
        <f t="shared" si="176"/>
        <v>2.25</v>
      </c>
    </row>
    <row r="1433" spans="1:7" s="3" customFormat="1" ht="24.95" customHeight="1" x14ac:dyDescent="0.15">
      <c r="A1433" s="8">
        <v>1432</v>
      </c>
      <c r="B1433" s="8" t="s">
        <v>1705</v>
      </c>
      <c r="C1433" s="8" t="s">
        <v>1650</v>
      </c>
      <c r="D1433" s="8">
        <v>2019</v>
      </c>
      <c r="E1433" s="8">
        <v>9</v>
      </c>
      <c r="F1433" s="8">
        <f t="shared" ref="F1433:F1447" si="177">E1433/2</f>
        <v>4.5</v>
      </c>
      <c r="G1433" s="13">
        <f t="shared" si="176"/>
        <v>2.25</v>
      </c>
    </row>
    <row r="1434" spans="1:7" s="3" customFormat="1" ht="24.95" customHeight="1" x14ac:dyDescent="0.15">
      <c r="A1434" s="8">
        <v>1433</v>
      </c>
      <c r="B1434" s="8" t="s">
        <v>1706</v>
      </c>
      <c r="C1434" s="8" t="s">
        <v>1650</v>
      </c>
      <c r="D1434" s="8">
        <v>2019</v>
      </c>
      <c r="E1434" s="8">
        <v>9</v>
      </c>
      <c r="F1434" s="8">
        <f t="shared" si="177"/>
        <v>4.5</v>
      </c>
      <c r="G1434" s="13">
        <f t="shared" si="176"/>
        <v>2.25</v>
      </c>
    </row>
    <row r="1435" spans="1:7" s="3" customFormat="1" ht="24.95" customHeight="1" x14ac:dyDescent="0.15">
      <c r="A1435" s="8">
        <v>1434</v>
      </c>
      <c r="B1435" s="8" t="s">
        <v>1707</v>
      </c>
      <c r="C1435" s="8" t="s">
        <v>1650</v>
      </c>
      <c r="D1435" s="8">
        <v>2019</v>
      </c>
      <c r="E1435" s="8">
        <v>9</v>
      </c>
      <c r="F1435" s="8">
        <f t="shared" si="177"/>
        <v>4.5</v>
      </c>
      <c r="G1435" s="13">
        <f t="shared" si="176"/>
        <v>2.25</v>
      </c>
    </row>
    <row r="1436" spans="1:7" s="3" customFormat="1" ht="24.95" customHeight="1" x14ac:dyDescent="0.15">
      <c r="A1436" s="8">
        <v>1435</v>
      </c>
      <c r="B1436" s="8" t="s">
        <v>1708</v>
      </c>
      <c r="C1436" s="8" t="s">
        <v>1650</v>
      </c>
      <c r="D1436" s="8">
        <v>2019</v>
      </c>
      <c r="E1436" s="8">
        <v>9</v>
      </c>
      <c r="F1436" s="8">
        <f t="shared" si="177"/>
        <v>4.5</v>
      </c>
      <c r="G1436" s="13">
        <f t="shared" si="176"/>
        <v>2.25</v>
      </c>
    </row>
    <row r="1437" spans="1:7" s="3" customFormat="1" ht="24.95" customHeight="1" x14ac:dyDescent="0.15">
      <c r="A1437" s="8">
        <v>1436</v>
      </c>
      <c r="B1437" s="8" t="s">
        <v>1709</v>
      </c>
      <c r="C1437" s="8" t="s">
        <v>1650</v>
      </c>
      <c r="D1437" s="8">
        <v>2019</v>
      </c>
      <c r="E1437" s="8">
        <v>9</v>
      </c>
      <c r="F1437" s="8">
        <f t="shared" si="177"/>
        <v>4.5</v>
      </c>
      <c r="G1437" s="13">
        <f t="shared" si="176"/>
        <v>2.25</v>
      </c>
    </row>
    <row r="1438" spans="1:7" s="3" customFormat="1" ht="24.95" customHeight="1" x14ac:dyDescent="0.15">
      <c r="A1438" s="8">
        <v>1437</v>
      </c>
      <c r="B1438" s="8" t="s">
        <v>1710</v>
      </c>
      <c r="C1438" s="8" t="s">
        <v>1650</v>
      </c>
      <c r="D1438" s="8">
        <v>2019</v>
      </c>
      <c r="E1438" s="8">
        <v>9</v>
      </c>
      <c r="F1438" s="8">
        <f t="shared" si="177"/>
        <v>4.5</v>
      </c>
      <c r="G1438" s="13">
        <f t="shared" si="176"/>
        <v>2.25</v>
      </c>
    </row>
    <row r="1439" spans="1:7" s="3" customFormat="1" ht="24.95" customHeight="1" x14ac:dyDescent="0.15">
      <c r="A1439" s="8">
        <v>1438</v>
      </c>
      <c r="B1439" s="8" t="s">
        <v>1711</v>
      </c>
      <c r="C1439" s="8" t="s">
        <v>1650</v>
      </c>
      <c r="D1439" s="8">
        <v>2019</v>
      </c>
      <c r="E1439" s="8">
        <v>9</v>
      </c>
      <c r="F1439" s="8">
        <f t="shared" si="177"/>
        <v>4.5</v>
      </c>
      <c r="G1439" s="13">
        <f t="shared" si="176"/>
        <v>2.25</v>
      </c>
    </row>
    <row r="1440" spans="1:7" s="3" customFormat="1" ht="24.95" customHeight="1" x14ac:dyDescent="0.15">
      <c r="A1440" s="8">
        <v>1439</v>
      </c>
      <c r="B1440" s="8" t="s">
        <v>1712</v>
      </c>
      <c r="C1440" s="8" t="s">
        <v>1650</v>
      </c>
      <c r="D1440" s="8">
        <v>2019</v>
      </c>
      <c r="E1440" s="8">
        <v>9</v>
      </c>
      <c r="F1440" s="8">
        <f t="shared" si="177"/>
        <v>4.5</v>
      </c>
      <c r="G1440" s="13">
        <f t="shared" si="176"/>
        <v>2.25</v>
      </c>
    </row>
    <row r="1441" spans="1:7" s="3" customFormat="1" ht="24.95" customHeight="1" x14ac:dyDescent="0.15">
      <c r="A1441" s="8">
        <v>1440</v>
      </c>
      <c r="B1441" s="8" t="s">
        <v>1713</v>
      </c>
      <c r="C1441" s="8" t="s">
        <v>1730</v>
      </c>
      <c r="D1441" s="8">
        <v>2019</v>
      </c>
      <c r="E1441" s="8">
        <v>6</v>
      </c>
      <c r="F1441" s="8">
        <f t="shared" si="177"/>
        <v>3</v>
      </c>
      <c r="G1441" s="13">
        <f t="shared" si="176"/>
        <v>1.5</v>
      </c>
    </row>
    <row r="1442" spans="1:7" s="3" customFormat="1" ht="24.95" customHeight="1" x14ac:dyDescent="0.15">
      <c r="A1442" s="8">
        <v>1441</v>
      </c>
      <c r="B1442" s="8" t="s">
        <v>1714</v>
      </c>
      <c r="C1442" s="8" t="s">
        <v>1650</v>
      </c>
      <c r="D1442" s="8">
        <v>2019</v>
      </c>
      <c r="E1442" s="8">
        <v>6</v>
      </c>
      <c r="F1442" s="8">
        <f t="shared" si="177"/>
        <v>3</v>
      </c>
      <c r="G1442" s="13">
        <f t="shared" si="176"/>
        <v>1.5</v>
      </c>
    </row>
    <row r="1443" spans="1:7" s="3" customFormat="1" ht="24.95" customHeight="1" x14ac:dyDescent="0.15">
      <c r="A1443" s="8">
        <v>1442</v>
      </c>
      <c r="B1443" s="8" t="s">
        <v>1715</v>
      </c>
      <c r="C1443" s="8" t="s">
        <v>1650</v>
      </c>
      <c r="D1443" s="8">
        <v>2019</v>
      </c>
      <c r="E1443" s="8">
        <v>6</v>
      </c>
      <c r="F1443" s="8">
        <f t="shared" si="177"/>
        <v>3</v>
      </c>
      <c r="G1443" s="13">
        <f t="shared" si="176"/>
        <v>1.5</v>
      </c>
    </row>
    <row r="1444" spans="1:7" s="3" customFormat="1" ht="24.95" customHeight="1" x14ac:dyDescent="0.15">
      <c r="A1444" s="8">
        <v>1443</v>
      </c>
      <c r="B1444" s="8" t="s">
        <v>1716</v>
      </c>
      <c r="C1444" s="8" t="s">
        <v>1650</v>
      </c>
      <c r="D1444" s="8">
        <v>2019</v>
      </c>
      <c r="E1444" s="8">
        <v>6</v>
      </c>
      <c r="F1444" s="8">
        <f t="shared" si="177"/>
        <v>3</v>
      </c>
      <c r="G1444" s="13">
        <f t="shared" si="176"/>
        <v>1.5</v>
      </c>
    </row>
    <row r="1445" spans="1:7" s="3" customFormat="1" ht="24.95" customHeight="1" x14ac:dyDescent="0.15">
      <c r="A1445" s="8">
        <v>1444</v>
      </c>
      <c r="B1445" s="8" t="s">
        <v>1717</v>
      </c>
      <c r="C1445" s="8" t="s">
        <v>1650</v>
      </c>
      <c r="D1445" s="8">
        <v>2019</v>
      </c>
      <c r="E1445" s="8">
        <v>6</v>
      </c>
      <c r="F1445" s="8">
        <f t="shared" si="177"/>
        <v>3</v>
      </c>
      <c r="G1445" s="13">
        <f t="shared" si="176"/>
        <v>1.5</v>
      </c>
    </row>
    <row r="1446" spans="1:7" s="3" customFormat="1" ht="24.95" customHeight="1" x14ac:dyDescent="0.15">
      <c r="A1446" s="8">
        <v>1445</v>
      </c>
      <c r="B1446" s="8" t="s">
        <v>1718</v>
      </c>
      <c r="C1446" s="8" t="s">
        <v>1650</v>
      </c>
      <c r="D1446" s="8">
        <v>2019</v>
      </c>
      <c r="E1446" s="8">
        <v>6</v>
      </c>
      <c r="F1446" s="8">
        <f t="shared" si="177"/>
        <v>3</v>
      </c>
      <c r="G1446" s="13">
        <f t="shared" si="176"/>
        <v>1.5</v>
      </c>
    </row>
    <row r="1447" spans="1:7" s="3" customFormat="1" ht="24.95" customHeight="1" x14ac:dyDescent="0.15">
      <c r="A1447" s="8">
        <v>1446</v>
      </c>
      <c r="B1447" s="8" t="s">
        <v>1719</v>
      </c>
      <c r="C1447" s="8" t="s">
        <v>1650</v>
      </c>
      <c r="D1447" s="8">
        <v>2019</v>
      </c>
      <c r="E1447" s="8">
        <v>6</v>
      </c>
      <c r="F1447" s="8">
        <f t="shared" si="177"/>
        <v>3</v>
      </c>
      <c r="G1447" s="13">
        <f t="shared" si="176"/>
        <v>1.5</v>
      </c>
    </row>
    <row r="1448" spans="1:7" s="3" customFormat="1" ht="24.95" customHeight="1" x14ac:dyDescent="0.15">
      <c r="A1448" s="8">
        <v>1447</v>
      </c>
      <c r="B1448" s="8" t="s">
        <v>1720</v>
      </c>
      <c r="C1448" s="8" t="s">
        <v>1721</v>
      </c>
      <c r="D1448" s="8" t="s">
        <v>83</v>
      </c>
      <c r="E1448" s="8">
        <v>10</v>
      </c>
      <c r="F1448" s="8">
        <f>E1448/5</f>
        <v>2</v>
      </c>
      <c r="G1448" s="13">
        <f>F1448*0.3</f>
        <v>0.6</v>
      </c>
    </row>
    <row r="1449" spans="1:7" s="3" customFormat="1" ht="24.95" customHeight="1" x14ac:dyDescent="0.15">
      <c r="A1449" s="8">
        <v>1448</v>
      </c>
      <c r="B1449" s="8" t="s">
        <v>1722</v>
      </c>
      <c r="C1449" s="8" t="s">
        <v>1721</v>
      </c>
      <c r="D1449" s="8" t="s">
        <v>83</v>
      </c>
      <c r="E1449" s="8">
        <v>10</v>
      </c>
      <c r="F1449" s="8">
        <f>E1449/5</f>
        <v>2</v>
      </c>
      <c r="G1449" s="13">
        <f>F1449*0.3</f>
        <v>0.6</v>
      </c>
    </row>
    <row r="1450" spans="1:7" s="3" customFormat="1" ht="24.95" customHeight="1" x14ac:dyDescent="0.15">
      <c r="A1450" s="8">
        <v>1449</v>
      </c>
      <c r="B1450" s="8" t="s">
        <v>1723</v>
      </c>
      <c r="C1450" s="8" t="s">
        <v>1721</v>
      </c>
      <c r="D1450" s="8" t="s">
        <v>83</v>
      </c>
      <c r="E1450" s="8">
        <v>5</v>
      </c>
      <c r="F1450" s="8">
        <f>E1450/5</f>
        <v>1</v>
      </c>
      <c r="G1450" s="13">
        <f>F1450*0.3</f>
        <v>0.3</v>
      </c>
    </row>
    <row r="1451" spans="1:7" s="3" customFormat="1" ht="24.95" customHeight="1" x14ac:dyDescent="0.15">
      <c r="A1451" s="8">
        <v>1450</v>
      </c>
      <c r="B1451" s="8" t="s">
        <v>1724</v>
      </c>
      <c r="C1451" s="8" t="s">
        <v>1725</v>
      </c>
      <c r="D1451" s="8">
        <v>2018</v>
      </c>
      <c r="E1451" s="8">
        <v>6</v>
      </c>
      <c r="F1451" s="8">
        <f t="shared" ref="F1451:F1452" si="178">E1451/2</f>
        <v>3</v>
      </c>
      <c r="G1451" s="13">
        <f>F1451/2</f>
        <v>1.5</v>
      </c>
    </row>
    <row r="1452" spans="1:7" s="3" customFormat="1" ht="24.95" customHeight="1" x14ac:dyDescent="0.15">
      <c r="A1452" s="8">
        <v>1451</v>
      </c>
      <c r="B1452" s="8" t="s">
        <v>1726</v>
      </c>
      <c r="C1452" s="8" t="s">
        <v>1725</v>
      </c>
      <c r="D1452" s="8">
        <v>2018</v>
      </c>
      <c r="E1452" s="8">
        <v>12</v>
      </c>
      <c r="F1452" s="8">
        <f t="shared" si="178"/>
        <v>6</v>
      </c>
      <c r="G1452" s="13">
        <f>F1452/2</f>
        <v>3</v>
      </c>
    </row>
    <row r="1453" spans="1:7" s="14" customFormat="1" ht="24.95" customHeight="1" x14ac:dyDescent="0.15">
      <c r="A1453" s="11">
        <v>1452</v>
      </c>
      <c r="B1453" s="11" t="s">
        <v>1727</v>
      </c>
      <c r="C1453" s="11" t="s">
        <v>900</v>
      </c>
      <c r="D1453" s="11">
        <v>2018</v>
      </c>
      <c r="E1453" s="11">
        <v>12</v>
      </c>
      <c r="F1453" s="11">
        <v>6</v>
      </c>
      <c r="G1453" s="15">
        <v>3</v>
      </c>
    </row>
    <row r="1454" spans="1:7" s="14" customFormat="1" ht="24.95" customHeight="1" x14ac:dyDescent="0.15">
      <c r="A1454" s="11">
        <v>1453</v>
      </c>
      <c r="B1454" s="11" t="s">
        <v>1728</v>
      </c>
      <c r="C1454" s="11" t="s">
        <v>1729</v>
      </c>
      <c r="D1454" s="11">
        <v>2018</v>
      </c>
      <c r="E1454" s="11">
        <v>6</v>
      </c>
      <c r="F1454" s="11">
        <v>3</v>
      </c>
      <c r="G1454" s="15">
        <v>1.5</v>
      </c>
    </row>
  </sheetData>
  <autoFilter ref="A1:G1455"/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企业发展服务中心-蒋梦溪</dc:creator>
  <cp:lastModifiedBy>企业发展服务中心-蒋梦溪</cp:lastModifiedBy>
  <dcterms:created xsi:type="dcterms:W3CDTF">2006-09-16T00:00:00Z</dcterms:created>
  <dcterms:modified xsi:type="dcterms:W3CDTF">2020-07-17T02:12:37Z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